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Y:\○社員共通認識事項\手順書\通販関係\買取査定\買取キャンペーン\"/>
    </mc:Choice>
  </mc:AlternateContent>
  <xr:revisionPtr revIDLastSave="0" documentId="13_ncr:1_{47FA52E2-8FBC-4C92-A6FD-0041E366B2BC}" xr6:coauthVersionLast="47" xr6:coauthVersionMax="47" xr10:uidLastSave="{00000000-0000-0000-0000-000000000000}"/>
  <bookViews>
    <workbookView xWindow="7650" yWindow="1215" windowWidth="22260" windowHeight="17145" xr2:uid="{D10B856F-4F3F-4C69-8DC5-2A88FDE1EAFF}"/>
  </bookViews>
  <sheets>
    <sheet name="1-100" sheetId="8" r:id="rId1"/>
    <sheet name="状態評価の参考表" sheetId="4" r:id="rId2"/>
  </sheets>
  <definedNames>
    <definedName name="_xlnm._FilterDatabase" localSheetId="0" hidden="1">'1-100'!$A$25:$N$25</definedName>
    <definedName name="_xlnm.Print_Area" localSheetId="0">'1-100'!$A$1:$H$84</definedName>
    <definedName name="_xlnm.Print_Area" localSheetId="1">状態評価の参考表!$A$1:$C$14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8" l="1"/>
  <c r="M17" i="8"/>
  <c r="L17" i="8"/>
  <c r="K17" i="8"/>
  <c r="J17" i="8"/>
  <c r="I17" i="8"/>
  <c r="K14" i="8"/>
  <c r="K15" i="8"/>
</calcChain>
</file>

<file path=xl/sharedStrings.xml><?xml version="1.0" encoding="utf-8"?>
<sst xmlns="http://schemas.openxmlformats.org/spreadsheetml/2006/main" count="97" uniqueCount="96">
  <si>
    <t>状態番号</t>
    <rPh sb="0" eb="2">
      <t>ジョウタイ</t>
    </rPh>
    <rPh sb="2" eb="4">
      <t>バンゴウ</t>
    </rPh>
    <phoneticPr fontId="1"/>
  </si>
  <si>
    <t>三菱電機</t>
    <rPh sb="0" eb="4">
      <t>ミツビシデンキ</t>
    </rPh>
    <phoneticPr fontId="1"/>
  </si>
  <si>
    <t>内袋未開封</t>
    <rPh sb="0" eb="2">
      <t>ウチブクロ</t>
    </rPh>
    <rPh sb="2" eb="5">
      <t>ミカイフウ</t>
    </rPh>
    <phoneticPr fontId="1"/>
  </si>
  <si>
    <t>2020年5月製</t>
    <rPh sb="4" eb="5">
      <t>ネン</t>
    </rPh>
    <rPh sb="6" eb="7">
      <t>ガツ</t>
    </rPh>
    <rPh sb="7" eb="8">
      <t>セイ</t>
    </rPh>
    <phoneticPr fontId="1"/>
  </si>
  <si>
    <t>10個入り・未開封</t>
    <rPh sb="2" eb="4">
      <t>コイ</t>
    </rPh>
    <rPh sb="6" eb="9">
      <t>ミカイフウ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</si>
  <si>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</si>
  <si>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</si>
  <si>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例3</t>
    <rPh sb="0" eb="1">
      <t>レイ</t>
    </rPh>
    <phoneticPr fontId="1"/>
  </si>
  <si>
    <t>※100点超える場合は下にセルを増やすかシートを追加してください。</t>
    <rPh sb="11" eb="12">
      <t>シタ</t>
    </rPh>
    <rPh sb="16" eb="17">
      <t>フ</t>
    </rPh>
    <rPh sb="24" eb="26">
      <t>ツイカ</t>
    </rPh>
    <phoneticPr fontId="1"/>
  </si>
  <si>
    <t>例4</t>
    <rPh sb="0" eb="1">
      <t>レイ</t>
    </rPh>
    <phoneticPr fontId="1"/>
  </si>
  <si>
    <t>VT5-X10</t>
    <phoneticPr fontId="1"/>
  </si>
  <si>
    <t>タッチパネルディスプレイ 10型</t>
    <phoneticPr fontId="1"/>
  </si>
  <si>
    <t>CP30-BA</t>
    <phoneticPr fontId="1"/>
  </si>
  <si>
    <t>AS2201F-02-04S　</t>
    <phoneticPr fontId="1"/>
  </si>
  <si>
    <t>No.</t>
    <phoneticPr fontId="1"/>
  </si>
  <si>
    <t>型式</t>
    <rPh sb="0" eb="2">
      <t>カタシキ</t>
    </rPh>
    <phoneticPr fontId="1"/>
  </si>
  <si>
    <t>仕様</t>
    <rPh sb="0" eb="2">
      <t>シヨウ</t>
    </rPh>
    <phoneticPr fontId="1"/>
  </si>
  <si>
    <t>商品名　※必須ではありません。</t>
    <phoneticPr fontId="1"/>
  </si>
  <si>
    <t>メーカー</t>
    <phoneticPr fontId="1"/>
  </si>
  <si>
    <t>個数</t>
    <rPh sb="0" eb="2">
      <t>コスウ</t>
    </rPh>
    <phoneticPr fontId="1"/>
  </si>
  <si>
    <t>KEYENCE</t>
    <phoneticPr fontId="1"/>
  </si>
  <si>
    <t xml:space="preserve">1P 1-M 10A </t>
    <phoneticPr fontId="1"/>
  </si>
  <si>
    <t>サーキットプロテクタ</t>
    <phoneticPr fontId="1"/>
  </si>
  <si>
    <t>MY4N</t>
    <phoneticPr fontId="1"/>
  </si>
  <si>
    <t xml:space="preserve">AC100V </t>
    <phoneticPr fontId="1"/>
  </si>
  <si>
    <t>ミニパワーリレー</t>
    <phoneticPr fontId="1"/>
  </si>
  <si>
    <t>OMRON</t>
    <phoneticPr fontId="1"/>
  </si>
  <si>
    <t>スリキズあり</t>
    <phoneticPr fontId="1"/>
  </si>
  <si>
    <t>スピードコントローラ</t>
    <phoneticPr fontId="1"/>
  </si>
  <si>
    <t>SMC</t>
    <phoneticPr fontId="1"/>
  </si>
  <si>
    <t>メモ欄</t>
    <phoneticPr fontId="1"/>
  </si>
  <si>
    <t>査定希望金額</t>
    <phoneticPr fontId="1"/>
  </si>
  <si>
    <t>￥</t>
    <phoneticPr fontId="1"/>
  </si>
  <si>
    <t>備考（製造年、汚れ等）</t>
    <rPh sb="0" eb="2">
      <t>ビコウ</t>
    </rPh>
    <rPh sb="3" eb="6">
      <t>セイゾウネン</t>
    </rPh>
    <rPh sb="7" eb="8">
      <t>ヨゴ</t>
    </rPh>
    <rPh sb="9" eb="10">
      <t>トウ</t>
    </rPh>
    <phoneticPr fontId="1"/>
  </si>
  <si>
    <t>FA機器ドットコム　依頼リスト送信先　kaitori@fakiki.com　/　Tel.058-372-6109</t>
    <rPh sb="10" eb="12">
      <t>イライ</t>
    </rPh>
    <rPh sb="15" eb="17">
      <t>ソウシン</t>
    </rPh>
    <rPh sb="17" eb="18">
      <t>サキ</t>
    </rPh>
    <phoneticPr fontId="1"/>
  </si>
  <si>
    <t>状態評価の参考表</t>
    <rPh sb="0" eb="4">
      <t>ジョウタイヒョウカ</t>
    </rPh>
    <rPh sb="5" eb="8">
      <t>サンコウヒョウ</t>
    </rPh>
    <phoneticPr fontId="1"/>
  </si>
  <si>
    <t>参考写真</t>
    <rPh sb="0" eb="4">
      <t>サンコウシャシン</t>
    </rPh>
    <phoneticPr fontId="1"/>
  </si>
  <si>
    <t>基準</t>
    <rPh sb="0" eb="2">
      <t>キジュン</t>
    </rPh>
    <phoneticPr fontId="1"/>
  </si>
  <si>
    <t>状態５</t>
    <rPh sb="0" eb="2">
      <t>ジョウタイ</t>
    </rPh>
    <phoneticPr fontId="1"/>
  </si>
  <si>
    <t>箱あり・未開封・未使用</t>
    <phoneticPr fontId="1"/>
  </si>
  <si>
    <t>状態４</t>
    <rPh sb="0" eb="2">
      <t>ジョウタイ</t>
    </rPh>
    <phoneticPr fontId="1"/>
  </si>
  <si>
    <r>
      <t xml:space="preserve">・箱あり、内袋開封済み（付属品・取説あり）
・箱あり、本体未使用（付属品or取説なし）
・箱なし、本体未使用（付属品・取説あり）
</t>
    </r>
    <r>
      <rPr>
        <sz val="14"/>
        <color indexed="10"/>
        <rFont val="メイリオ"/>
        <family val="3"/>
        <charset val="128"/>
      </rPr>
      <t>※本体未使用品だが、箱に大きな汚れやダメージがあり箱の機能を果たしていないもの。</t>
    </r>
    <r>
      <rPr>
        <sz val="14"/>
        <color indexed="8"/>
        <rFont val="メイリオ"/>
        <family val="3"/>
        <charset val="128"/>
      </rPr>
      <t xml:space="preserve">
</t>
    </r>
    <r>
      <rPr>
        <sz val="14"/>
        <color indexed="10"/>
        <rFont val="メイリオ"/>
        <family val="3"/>
        <charset val="128"/>
      </rPr>
      <t>※原則本体のみ（裸状態）は不可ですが、稼働時間など客観的に証明できる要素がある場合は例外。</t>
    </r>
    <rPh sb="1" eb="2">
      <t>ハコ</t>
    </rPh>
    <rPh sb="5" eb="7">
      <t>ウチブクロ</t>
    </rPh>
    <rPh sb="7" eb="10">
      <t>カイフウズ</t>
    </rPh>
    <rPh sb="23" eb="24">
      <t>ハコ</t>
    </rPh>
    <rPh sb="27" eb="29">
      <t>ホンタイ</t>
    </rPh>
    <rPh sb="29" eb="32">
      <t>ミシヨウ</t>
    </rPh>
    <rPh sb="33" eb="36">
      <t>フゾクヒン</t>
    </rPh>
    <rPh sb="38" eb="40">
      <t>トリセツ</t>
    </rPh>
    <rPh sb="45" eb="46">
      <t>ハコ</t>
    </rPh>
    <rPh sb="55" eb="58">
      <t>フゾクヒン</t>
    </rPh>
    <rPh sb="59" eb="61">
      <t>トリセツ</t>
    </rPh>
    <rPh sb="107" eb="109">
      <t>ゲンソク</t>
    </rPh>
    <rPh sb="109" eb="111">
      <t>ホンタイ</t>
    </rPh>
    <rPh sb="114" eb="117">
      <t>ハダカジョウタイ</t>
    </rPh>
    <rPh sb="119" eb="121">
      <t>フカ</t>
    </rPh>
    <rPh sb="125" eb="129">
      <t>カドウジカン</t>
    </rPh>
    <rPh sb="131" eb="134">
      <t>キャッカンテキ</t>
    </rPh>
    <rPh sb="135" eb="137">
      <t>ショウメイ</t>
    </rPh>
    <rPh sb="140" eb="142">
      <t>ヨウソ</t>
    </rPh>
    <rPh sb="145" eb="147">
      <t>バアイ</t>
    </rPh>
    <rPh sb="148" eb="150">
      <t>レイガイ</t>
    </rPh>
    <phoneticPr fontId="1"/>
  </si>
  <si>
    <t>箱あり開封済み・未使用</t>
    <rPh sb="3" eb="6">
      <t>カイフウズ</t>
    </rPh>
    <phoneticPr fontId="1"/>
  </si>
  <si>
    <t>状態３</t>
    <rPh sb="0" eb="2">
      <t>ジョウタイ</t>
    </rPh>
    <phoneticPr fontId="1"/>
  </si>
  <si>
    <t>短期間～2年程度使用</t>
    <rPh sb="0" eb="3">
      <t>タンキカン</t>
    </rPh>
    <rPh sb="5" eb="8">
      <t>ネンテイド</t>
    </rPh>
    <rPh sb="8" eb="10">
      <t>シヨウ</t>
    </rPh>
    <phoneticPr fontId="1"/>
  </si>
  <si>
    <t>状態２</t>
    <rPh sb="0" eb="2">
      <t>ジョウタイ</t>
    </rPh>
    <phoneticPr fontId="1"/>
  </si>
  <si>
    <t>・色落ち、変色、日焼けあり
・経年劣化、キズあり</t>
    <rPh sb="1" eb="3">
      <t>イロオ</t>
    </rPh>
    <rPh sb="5" eb="7">
      <t>ヘンショク</t>
    </rPh>
    <rPh sb="8" eb="10">
      <t>ヒヤ</t>
    </rPh>
    <rPh sb="15" eb="19">
      <t>ケイネンレッカ</t>
    </rPh>
    <phoneticPr fontId="1"/>
  </si>
  <si>
    <t>3～5年程度使用</t>
    <rPh sb="3" eb="4">
      <t>ネン</t>
    </rPh>
    <rPh sb="4" eb="6">
      <t>テイド</t>
    </rPh>
    <rPh sb="6" eb="8">
      <t>シヨウ</t>
    </rPh>
    <phoneticPr fontId="1"/>
  </si>
  <si>
    <t>状態１</t>
    <rPh sb="0" eb="2">
      <t>ジョウタイ</t>
    </rPh>
    <phoneticPr fontId="1"/>
  </si>
  <si>
    <t>・かなりの色落ち、変色、日焼けあり
・かなりの経年劣化
・かなりのキズあり、落ちない汚れあり</t>
    <rPh sb="5" eb="7">
      <t>イロオ</t>
    </rPh>
    <rPh sb="9" eb="11">
      <t>ヘンショク</t>
    </rPh>
    <rPh sb="12" eb="14">
      <t>ヒヤ</t>
    </rPh>
    <rPh sb="23" eb="27">
      <t>ケイネンレッカ</t>
    </rPh>
    <rPh sb="38" eb="39">
      <t>オ</t>
    </rPh>
    <rPh sb="42" eb="43">
      <t>ヨゴ</t>
    </rPh>
    <phoneticPr fontId="1"/>
  </si>
  <si>
    <t>6年以上使用</t>
    <rPh sb="1" eb="2">
      <t>ネン</t>
    </rPh>
    <rPh sb="2" eb="4">
      <t>イジョウ</t>
    </rPh>
    <rPh sb="4" eb="6">
      <t>シヨウ</t>
    </rPh>
    <phoneticPr fontId="1"/>
  </si>
  <si>
    <t>ジャンク</t>
    <phoneticPr fontId="1"/>
  </si>
  <si>
    <r>
      <t xml:space="preserve">・故障、劣化品　・バッテリ切れ、もしくは残量不明
・使用に関わる致命的な破損　・重要な付属品なし
</t>
    </r>
    <r>
      <rPr>
        <sz val="14"/>
        <color indexed="10"/>
        <rFont val="メイリオ"/>
        <family val="3"/>
        <charset val="128"/>
      </rPr>
      <t>※査定額はおつけできませんが、0円で引き取りは可能です。</t>
    </r>
    <rPh sb="1" eb="3">
      <t>コショウ</t>
    </rPh>
    <rPh sb="4" eb="7">
      <t>レッカヒン</t>
    </rPh>
    <rPh sb="13" eb="14">
      <t>キ</t>
    </rPh>
    <rPh sb="20" eb="24">
      <t>ザンリョウフメイ</t>
    </rPh>
    <phoneticPr fontId="1"/>
  </si>
  <si>
    <t>No.</t>
  </si>
  <si>
    <t>型式</t>
  </si>
  <si>
    <t>仕様</t>
  </si>
  <si>
    <t>商品名　※必須ではありません。</t>
  </si>
  <si>
    <t>メーカー</t>
  </si>
  <si>
    <t>状態番号</t>
  </si>
  <si>
    <t>個数</t>
  </si>
  <si>
    <t>備考（製造年、汚れ等）</t>
  </si>
  <si>
    <r>
      <t xml:space="preserve">・良品中古　・状態は良いが、使用感あり
・スリキズあり、汚れなし
・本体のみ（裸状態）で未使用
</t>
    </r>
    <r>
      <rPr>
        <sz val="14"/>
        <color indexed="10"/>
        <rFont val="メイリオ"/>
        <family val="3"/>
        <charset val="128"/>
      </rPr>
      <t>※箱と本体のロット番号が違う場合は、交換品の可能性が高いため状態3になります。
※修理完了後の未使用品は状態3以下になります。</t>
    </r>
    <rPh sb="1" eb="3">
      <t>リョウヒン</t>
    </rPh>
    <rPh sb="3" eb="5">
      <t>チュウコ</t>
    </rPh>
    <rPh sb="7" eb="9">
      <t>ジョウタイ</t>
    </rPh>
    <rPh sb="10" eb="11">
      <t>ヨ</t>
    </rPh>
    <rPh sb="14" eb="16">
      <t>シヨウ</t>
    </rPh>
    <rPh sb="16" eb="17">
      <t>カン</t>
    </rPh>
    <rPh sb="28" eb="29">
      <t>ヨゴ</t>
    </rPh>
    <rPh sb="34" eb="36">
      <t>ホンタイ</t>
    </rPh>
    <rPh sb="39" eb="42">
      <t>ハダカジョウタイ</t>
    </rPh>
    <rPh sb="44" eb="47">
      <t>ミシヨウ</t>
    </rPh>
    <rPh sb="49" eb="50">
      <t>ハコ</t>
    </rPh>
    <rPh sb="51" eb="53">
      <t>ホンタイ</t>
    </rPh>
    <rPh sb="57" eb="59">
      <t>バンゴウ</t>
    </rPh>
    <rPh sb="60" eb="61">
      <t>チガ</t>
    </rPh>
    <rPh sb="62" eb="64">
      <t>バアイ</t>
    </rPh>
    <rPh sb="66" eb="69">
      <t>コウカンヒン</t>
    </rPh>
    <rPh sb="70" eb="73">
      <t>カノウセイ</t>
    </rPh>
    <rPh sb="74" eb="75">
      <t>タカ</t>
    </rPh>
    <rPh sb="78" eb="80">
      <t>ジョウタイ</t>
    </rPh>
    <phoneticPr fontId="1"/>
  </si>
  <si>
    <r>
      <t xml:space="preserve">・完全未使用、箱あり、内袋未開封（付属品・取説あり）
・完全未使用でもともと内袋なし（付属品・取説あり）
</t>
    </r>
    <r>
      <rPr>
        <sz val="14"/>
        <color indexed="10"/>
        <rFont val="メイリオ"/>
        <family val="3"/>
        <charset val="128"/>
      </rPr>
      <t>※修理完了後の未使用品は状態3以下になります。</t>
    </r>
    <rPh sb="1" eb="6">
      <t>カンゼンミシヨウ</t>
    </rPh>
    <rPh sb="7" eb="8">
      <t>ハコ</t>
    </rPh>
    <rPh sb="11" eb="13">
      <t>ウチブクロ</t>
    </rPh>
    <rPh sb="13" eb="16">
      <t>ミカイフウ</t>
    </rPh>
    <phoneticPr fontId="1"/>
  </si>
  <si>
    <t>上記は記入例です</t>
    <rPh sb="0" eb="2">
      <t>ジョウキ</t>
    </rPh>
    <rPh sb="3" eb="6">
      <t>キニュウレイ</t>
    </rPh>
    <phoneticPr fontId="1"/>
  </si>
  <si>
    <t>長期使用品として査定します</t>
    <rPh sb="0" eb="2">
      <t>チョウキ</t>
    </rPh>
    <rPh sb="2" eb="4">
      <t>シヨウ</t>
    </rPh>
    <rPh sb="4" eb="5">
      <t>ヒン</t>
    </rPh>
    <rPh sb="8" eb="10">
      <t>サテイ</t>
    </rPh>
    <phoneticPr fontId="1"/>
  </si>
  <si>
    <t>不明</t>
    <rPh sb="0" eb="2">
      <t>フメイ</t>
    </rPh>
    <phoneticPr fontId="1"/>
  </si>
  <si>
    <t>6年以上使用</t>
    <rPh sb="1" eb="4">
      <t>ネンイジョウ</t>
    </rPh>
    <rPh sb="4" eb="6">
      <t>シヨウ</t>
    </rPh>
    <phoneticPr fontId="1"/>
  </si>
  <si>
    <t>3～5年程度使用</t>
    <phoneticPr fontId="1"/>
  </si>
  <si>
    <t>短期間～2年程度使用</t>
    <rPh sb="0" eb="3">
      <t>タンキカン</t>
    </rPh>
    <rPh sb="5" eb="6">
      <t>ネン</t>
    </rPh>
    <rPh sb="6" eb="8">
      <t>テイド</t>
    </rPh>
    <rPh sb="8" eb="10">
      <t>シヨウ</t>
    </rPh>
    <phoneticPr fontId="1"/>
  </si>
  <si>
    <t>箱あり開封済み・未使用</t>
    <rPh sb="0" eb="1">
      <t>ハコ</t>
    </rPh>
    <rPh sb="3" eb="5">
      <t>カイフウ</t>
    </rPh>
    <rPh sb="5" eb="6">
      <t>ズ</t>
    </rPh>
    <rPh sb="8" eb="9">
      <t>ミ</t>
    </rPh>
    <rPh sb="9" eb="11">
      <t>シヨウ</t>
    </rPh>
    <phoneticPr fontId="1"/>
  </si>
  <si>
    <t>箱あり・未開封・未使用</t>
    <rPh sb="0" eb="1">
      <t>ハコ</t>
    </rPh>
    <rPh sb="4" eb="5">
      <t>ミ</t>
    </rPh>
    <rPh sb="5" eb="7">
      <t>カイフウ</t>
    </rPh>
    <rPh sb="8" eb="9">
      <t>ミ</t>
    </rPh>
    <rPh sb="9" eb="11">
      <t>シヨウ</t>
    </rPh>
    <phoneticPr fontId="1"/>
  </si>
  <si>
    <t>FA機器.comを知ったきっかけ</t>
    <phoneticPr fontId="1"/>
  </si>
  <si>
    <t>返却不要パレットの有無</t>
    <rPh sb="0" eb="2">
      <t>ヘンキャク</t>
    </rPh>
    <rPh sb="2" eb="4">
      <t>フヨウ</t>
    </rPh>
    <rPh sb="9" eb="11">
      <t>ウム</t>
    </rPh>
    <phoneticPr fontId="1"/>
  </si>
  <si>
    <t>フォークリフトの有無</t>
    <rPh sb="8" eb="10">
      <t>ウム</t>
    </rPh>
    <phoneticPr fontId="1"/>
  </si>
  <si>
    <t>インボイス（適格請求書発行事業者）登録</t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</si>
  <si>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</si>
  <si>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</si>
  <si>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</si>
  <si>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</si>
  <si>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部署名</t>
    <rPh sb="0" eb="2">
      <t>ブショ</t>
    </rPh>
    <rPh sb="2" eb="3">
      <t>メイ</t>
    </rPh>
    <phoneticPr fontId="1"/>
  </si>
  <si>
    <t>②査定後、査定書をメールでお送り致します。</t>
    <rPh sb="1" eb="3">
      <t>サテイ</t>
    </rPh>
    <rPh sb="3" eb="4">
      <t>ゴ</t>
    </rPh>
    <rPh sb="5" eb="7">
      <t>サテイ</t>
    </rPh>
    <rPh sb="7" eb="8">
      <t>ショ</t>
    </rPh>
    <rPh sb="14" eb="15">
      <t>オク</t>
    </rPh>
    <rPh sb="16" eb="17">
      <t>イタ</t>
    </rPh>
    <phoneticPr fontId="1"/>
  </si>
  <si>
    <r>
      <t>①この用紙に必要事項を記入して</t>
    </r>
    <r>
      <rPr>
        <u/>
        <sz val="10"/>
        <rFont val="ＭＳ Ｐゴシック"/>
        <family val="3"/>
        <charset val="128"/>
      </rPr>
      <t>エクセルファイルのまま</t>
    </r>
    <r>
      <rPr>
        <sz val="10"/>
        <rFont val="ＭＳ Ｐゴシック"/>
        <family val="3"/>
        <charset val="128"/>
      </rPr>
      <t>Eメールで送ってください。</t>
    </r>
    <rPh sb="3" eb="5">
      <t>ヨウシ</t>
    </rPh>
    <rPh sb="6" eb="8">
      <t>ヒツヨウ</t>
    </rPh>
    <rPh sb="8" eb="10">
      <t>ジコウ</t>
    </rPh>
    <rPh sb="11" eb="13">
      <t>キニュウ</t>
    </rPh>
    <rPh sb="31" eb="32">
      <t>オク</t>
    </rPh>
    <phoneticPr fontId="1"/>
  </si>
  <si>
    <r>
      <t>◆査定依頼の手順　　　　　</t>
    </r>
    <r>
      <rPr>
        <sz val="9"/>
        <color indexed="10"/>
        <rFont val="ＭＳ Ｐゴシック"/>
        <family val="3"/>
        <charset val="128"/>
      </rPr>
      <t>※原則セルを編集しないで既存のセルでご記入ください。</t>
    </r>
    <rPh sb="1" eb="3">
      <t>サテイ</t>
    </rPh>
    <rPh sb="3" eb="5">
      <t>イライ</t>
    </rPh>
    <rPh sb="6" eb="8">
      <t>テジュン</t>
    </rPh>
    <phoneticPr fontId="1"/>
  </si>
  <si>
    <t>姓：</t>
    <phoneticPr fontId="1"/>
  </si>
  <si>
    <t>名：</t>
    <rPh sb="0" eb="1">
      <t>メイ</t>
    </rPh>
    <phoneticPr fontId="1"/>
  </si>
  <si>
    <t>（誰から：）</t>
    <phoneticPr fontId="1"/>
  </si>
  <si>
    <t>適格請求書発行事業者登録番号：</t>
    <phoneticPr fontId="1"/>
  </si>
  <si>
    <t>未選択</t>
  </si>
  <si>
    <r>
      <t>※</t>
    </r>
    <r>
      <rPr>
        <b/>
        <sz val="12"/>
        <color indexed="10"/>
        <rFont val="ＭＳ Ｐゴシック"/>
        <family val="3"/>
        <charset val="128"/>
      </rPr>
      <t>チューブ、状態3以下のスイッチ、エアシリンダ、継手、状態2以下のIAI</t>
    </r>
    <r>
      <rPr>
        <sz val="12"/>
        <color indexed="10"/>
        <rFont val="ＭＳ Ｐゴシック"/>
        <family val="3"/>
        <charset val="128"/>
      </rPr>
      <t>は現在買取を休止しています。</t>
    </r>
    <rPh sb="6" eb="8">
      <t>ジョウタイ</t>
    </rPh>
    <rPh sb="9" eb="11">
      <t>イカ</t>
    </rPh>
    <rPh sb="24" eb="26">
      <t>ツギテ</t>
    </rPh>
    <rPh sb="27" eb="29">
      <t>ジョウタイ</t>
    </rPh>
    <rPh sb="30" eb="32">
      <t>イカ</t>
    </rPh>
    <phoneticPr fontId="1"/>
  </si>
  <si>
    <r>
      <t>※</t>
    </r>
    <r>
      <rPr>
        <b/>
        <sz val="12"/>
        <color indexed="10"/>
        <rFont val="ＭＳ Ｐゴシック"/>
        <family val="3"/>
        <charset val="128"/>
      </rPr>
      <t>メーカー、もしくは正規代理店および商社</t>
    </r>
    <r>
      <rPr>
        <sz val="12"/>
        <color indexed="10"/>
        <rFont val="ＭＳ Ｐゴシック"/>
        <family val="3"/>
        <charset val="128"/>
      </rPr>
      <t>より購入された商品のみ買取いたします。</t>
    </r>
    <rPh sb="22" eb="24">
      <t>コウニュウ</t>
    </rPh>
    <rPh sb="27" eb="29">
      <t>ショウヒン</t>
    </rPh>
    <rPh sb="31" eb="33">
      <t>カイトリ</t>
    </rPh>
    <phoneticPr fontId="1"/>
  </si>
  <si>
    <t>ご担当者</t>
    <phoneticPr fontId="12"/>
  </si>
  <si>
    <t>状態番号 2シート目の表を参照ください</t>
    <rPh sb="0" eb="2">
      <t>ジョウタイ</t>
    </rPh>
    <rPh sb="2" eb="4">
      <t>バンゴウ</t>
    </rPh>
    <rPh sb="9" eb="10">
      <t>メ</t>
    </rPh>
    <rPh sb="11" eb="12">
      <t>ヒョウ</t>
    </rPh>
    <rPh sb="13" eb="15">
      <t>サンショウ</t>
    </rPh>
    <phoneticPr fontId="1"/>
  </si>
  <si>
    <t>貴社名</t>
  </si>
  <si>
    <t>顧客番号</t>
    <rPh sb="0" eb="2">
      <t>コキャク</t>
    </rPh>
    <rPh sb="2" eb="4">
      <t>バンゴウ</t>
    </rPh>
    <phoneticPr fontId="1"/>
  </si>
  <si>
    <t>←査定書やメールに記載のKA〇〇〇〇の数字が分かる方のみご記入ください。</t>
    <phoneticPr fontId="12"/>
  </si>
  <si>
    <r>
      <t>FA機器買取査定依頼用紙</t>
    </r>
    <r>
      <rPr>
        <b/>
        <sz val="16"/>
        <color theme="4"/>
        <rFont val="ＭＳ Ｐゴシック"/>
        <family val="3"/>
        <charset val="128"/>
      </rPr>
      <t>(2025/1キャンペーン専用)</t>
    </r>
    <rPh sb="2" eb="4">
      <t>キキ</t>
    </rPh>
    <rPh sb="4" eb="6">
      <t>カイトリ</t>
    </rPh>
    <rPh sb="6" eb="8">
      <t>サテイ</t>
    </rPh>
    <rPh sb="8" eb="10">
      <t>イライ</t>
    </rPh>
    <rPh sb="10" eb="12">
      <t>ヨウシ</t>
    </rPh>
    <rPh sb="25" eb="27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</si>
</sst>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u/>
      <sz val="11"/>
      <color theme="10"/>
      <name val="ＭＳ Ｐゴシック"/>
      <family val="3"/>
      <charset val="128"/>
      <scheme val="minor"/>
    </font>
    <font>
      <b/>
      <sz val="16"/>
      <color theme="4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theme="0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/>
  </cellStyleXfs>
  <cellXfs count="141">
    <xf numFmtId="0" fontId="0" fillId="0" borderId="0" xfId="0">
      <alignment vertical="center"/>
    </xf>
    <xf numFmtId="0" fontId="2" fillId="0" borderId="0" xfId="2"/>
    <xf numFmtId="0" fontId="4" fillId="0" borderId="0" xfId="2" applyFont="1"/>
    <xf numFmtId="0" fontId="2" fillId="0" borderId="1" xfId="2" applyBorder="1" applyAlignment="1" applyProtection="1">
      <alignment horizontal="center" vertical="center"/>
      <protection locked="0"/>
    </xf>
    <xf numFmtId="0" fontId="2" fillId="0" borderId="2" xfId="2" applyBorder="1" applyAlignment="1" applyProtection="1">
      <alignment horizontal="center" vertical="center"/>
      <protection locked="0"/>
    </xf>
    <xf numFmtId="0" fontId="2" fillId="0" borderId="3" xfId="2" applyBorder="1" applyAlignment="1">
      <alignment vertical="top"/>
    </xf>
    <xf numFmtId="0" fontId="2" fillId="0" borderId="4" xfId="2" applyBorder="1" applyAlignment="1" applyProtection="1">
      <alignment vertical="center"/>
      <protection locked="0"/>
    </xf>
    <xf numFmtId="0" fontId="2" fillId="0" borderId="1" xfId="2" applyBorder="1" applyAlignment="1" applyProtection="1">
      <alignment vertical="center"/>
      <protection locked="0"/>
    </xf>
    <xf numFmtId="0" fontId="2" fillId="0" borderId="5" xfId="2" applyBorder="1" applyAlignment="1">
      <alignment vertical="top"/>
    </xf>
    <xf numFmtId="0" fontId="2" fillId="2" borderId="6" xfId="2" applyFill="1" applyBorder="1" applyAlignment="1">
      <alignment horizontal="center" vertical="center"/>
    </xf>
    <xf numFmtId="0" fontId="2" fillId="2" borderId="6" xfId="2" applyFill="1" applyBorder="1" applyAlignment="1">
      <alignment vertical="center"/>
    </xf>
    <xf numFmtId="0" fontId="2" fillId="2" borderId="7" xfId="2" applyFill="1" applyBorder="1" applyAlignment="1">
      <alignment vertical="center"/>
    </xf>
    <xf numFmtId="0" fontId="2" fillId="2" borderId="7" xfId="2" applyFill="1" applyBorder="1" applyAlignment="1">
      <alignment vertical="center" shrinkToFit="1"/>
    </xf>
    <xf numFmtId="0" fontId="2" fillId="2" borderId="7" xfId="2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vertical="center" wrapText="1" shrinkToFit="1"/>
    </xf>
    <xf numFmtId="0" fontId="2" fillId="2" borderId="4" xfId="2" applyFill="1" applyBorder="1" applyAlignment="1">
      <alignment horizontal="center" vertical="center"/>
    </xf>
    <xf numFmtId="0" fontId="2" fillId="2" borderId="49" xfId="2" applyFill="1" applyBorder="1" applyAlignment="1" applyProtection="1">
      <alignment horizontal="left" vertical="center"/>
      <protection locked="0"/>
    </xf>
    <xf numFmtId="0" fontId="2" fillId="2" borderId="50" xfId="2" applyFill="1" applyBorder="1" applyAlignment="1" applyProtection="1">
      <alignment horizontal="left" vertical="center"/>
      <protection locked="0"/>
    </xf>
    <xf numFmtId="0" fontId="2" fillId="2" borderId="51" xfId="2" applyFill="1" applyBorder="1" applyAlignment="1" applyProtection="1">
      <alignment horizontal="left" vertical="center"/>
      <protection locked="0"/>
    </xf>
    <xf numFmtId="0" fontId="2" fillId="2" borderId="52" xfId="2" applyFill="1" applyBorder="1" applyAlignment="1" applyProtection="1">
      <alignment vertical="center"/>
      <protection locked="0"/>
    </xf>
    <xf numFmtId="0" fontId="2" fillId="2" borderId="53" xfId="2" applyFill="1" applyBorder="1" applyAlignment="1" applyProtection="1">
      <alignment horizontal="center" vertical="center"/>
      <protection locked="0"/>
    </xf>
    <xf numFmtId="0" fontId="2" fillId="2" borderId="54" xfId="2" applyFill="1" applyBorder="1" applyAlignment="1">
      <alignment vertical="center"/>
    </xf>
    <xf numFmtId="0" fontId="2" fillId="2" borderId="1" xfId="2" applyFill="1" applyBorder="1" applyAlignment="1">
      <alignment horizontal="center" vertical="center"/>
    </xf>
    <xf numFmtId="0" fontId="2" fillId="2" borderId="55" xfId="2" applyFill="1" applyBorder="1" applyAlignment="1" applyProtection="1">
      <alignment horizontal="left" vertical="center"/>
      <protection locked="0"/>
    </xf>
    <xf numFmtId="0" fontId="2" fillId="2" borderId="56" xfId="2" applyFill="1" applyBorder="1" applyAlignment="1" applyProtection="1">
      <alignment horizontal="left" vertical="center"/>
      <protection locked="0"/>
    </xf>
    <xf numFmtId="0" fontId="2" fillId="2" borderId="57" xfId="2" applyFill="1" applyBorder="1" applyAlignment="1" applyProtection="1">
      <alignment horizontal="left" vertical="center"/>
      <protection locked="0"/>
    </xf>
    <xf numFmtId="0" fontId="2" fillId="2" borderId="58" xfId="2" applyFill="1" applyBorder="1" applyAlignment="1" applyProtection="1">
      <alignment horizontal="center" vertical="center"/>
      <protection locked="0"/>
    </xf>
    <xf numFmtId="0" fontId="2" fillId="2" borderId="59" xfId="2" applyFill="1" applyBorder="1" applyAlignment="1">
      <alignment vertical="center"/>
    </xf>
    <xf numFmtId="0" fontId="2" fillId="2" borderId="60" xfId="2" applyFill="1" applyBorder="1" applyAlignment="1" applyProtection="1">
      <alignment horizontal="left" vertical="center"/>
      <protection locked="0"/>
    </xf>
    <xf numFmtId="0" fontId="2" fillId="2" borderId="61" xfId="2" applyFill="1" applyBorder="1" applyAlignment="1" applyProtection="1">
      <alignment horizontal="left" vertical="center"/>
      <protection locked="0"/>
    </xf>
    <xf numFmtId="0" fontId="2" fillId="2" borderId="62" xfId="2" applyFill="1" applyBorder="1" applyAlignment="1" applyProtection="1">
      <alignment vertical="center"/>
      <protection locked="0"/>
    </xf>
    <xf numFmtId="0" fontId="2" fillId="2" borderId="63" xfId="2" applyFill="1" applyBorder="1" applyAlignment="1" applyProtection="1">
      <alignment horizontal="center" vertical="center"/>
      <protection locked="0"/>
    </xf>
    <xf numFmtId="0" fontId="2" fillId="2" borderId="64" xfId="2" applyFill="1" applyBorder="1" applyAlignment="1">
      <alignment vertical="center"/>
    </xf>
    <xf numFmtId="0" fontId="2" fillId="3" borderId="3" xfId="2" applyFill="1" applyBorder="1" applyAlignment="1">
      <alignment vertical="center"/>
    </xf>
    <xf numFmtId="0" fontId="2" fillId="3" borderId="2" xfId="2" applyFill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/>
    </xf>
    <xf numFmtId="0" fontId="17" fillId="0" borderId="4" xfId="0" applyFont="1" applyBorder="1">
      <alignment vertical="center"/>
    </xf>
    <xf numFmtId="0" fontId="2" fillId="3" borderId="0" xfId="2" applyFill="1"/>
    <xf numFmtId="0" fontId="4" fillId="3" borderId="9" xfId="2" applyFont="1" applyFill="1" applyBorder="1" applyAlignment="1">
      <alignment horizontal="center" vertical="top"/>
    </xf>
    <xf numFmtId="0" fontId="2" fillId="2" borderId="10" xfId="2" applyFill="1" applyBorder="1" applyAlignment="1" applyProtection="1">
      <alignment horizontal="left" vertical="center"/>
      <protection locked="0"/>
    </xf>
    <xf numFmtId="0" fontId="2" fillId="2" borderId="65" xfId="2" applyFill="1" applyBorder="1" applyAlignment="1" applyProtection="1">
      <alignment horizontal="left" vertical="center"/>
      <protection locked="0"/>
    </xf>
    <xf numFmtId="0" fontId="2" fillId="2" borderId="66" xfId="2" applyFill="1" applyBorder="1" applyAlignment="1" applyProtection="1">
      <alignment vertical="center"/>
      <protection locked="0"/>
    </xf>
    <xf numFmtId="0" fontId="2" fillId="2" borderId="67" xfId="2" applyFill="1" applyBorder="1" applyAlignment="1" applyProtection="1">
      <alignment horizontal="center" vertical="center"/>
      <protection locked="0"/>
    </xf>
    <xf numFmtId="0" fontId="2" fillId="2" borderId="68" xfId="2" applyFill="1" applyBorder="1" applyAlignment="1">
      <alignment vertical="center"/>
    </xf>
    <xf numFmtId="0" fontId="2" fillId="0" borderId="11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2" fillId="0" borderId="2" xfId="2" applyBorder="1" applyAlignment="1" applyProtection="1">
      <alignment vertical="center"/>
      <protection locked="0"/>
    </xf>
    <xf numFmtId="0" fontId="2" fillId="0" borderId="13" xfId="2" applyBorder="1" applyAlignment="1">
      <alignment horizontal="center" vertical="center"/>
    </xf>
    <xf numFmtId="0" fontId="2" fillId="0" borderId="14" xfId="2" applyBorder="1" applyAlignment="1" applyProtection="1">
      <alignment vertical="center"/>
      <protection locked="0"/>
    </xf>
    <xf numFmtId="0" fontId="2" fillId="0" borderId="15" xfId="2" applyBorder="1" applyAlignment="1" applyProtection="1">
      <alignment vertical="center"/>
      <protection locked="0"/>
    </xf>
    <xf numFmtId="0" fontId="20" fillId="0" borderId="0" xfId="2" applyFont="1"/>
    <xf numFmtId="0" fontId="2" fillId="3" borderId="17" xfId="2" applyFill="1" applyBorder="1" applyAlignment="1">
      <alignment vertical="center"/>
    </xf>
    <xf numFmtId="0" fontId="7" fillId="0" borderId="0" xfId="2" applyFont="1"/>
    <xf numFmtId="0" fontId="2" fillId="0" borderId="0" xfId="2" applyAlignment="1">
      <alignment vertical="center"/>
    </xf>
    <xf numFmtId="0" fontId="4" fillId="0" borderId="35" xfId="0" applyFont="1" applyBorder="1" applyAlignment="1">
      <alignment vertical="center" wrapText="1" shrinkToFit="1"/>
    </xf>
    <xf numFmtId="0" fontId="2" fillId="0" borderId="35" xfId="0" applyFont="1" applyBorder="1" applyAlignment="1">
      <alignment horizontal="center" vertical="center" shrinkToFit="1"/>
    </xf>
    <xf numFmtId="0" fontId="2" fillId="5" borderId="35" xfId="0" applyFont="1" applyFill="1" applyBorder="1" applyAlignment="1">
      <alignment vertical="center" shrinkToFit="1"/>
    </xf>
    <xf numFmtId="0" fontId="2" fillId="0" borderId="36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4" fillId="3" borderId="0" xfId="2" applyFont="1" applyFill="1" applyAlignment="1">
      <alignment vertical="top"/>
    </xf>
    <xf numFmtId="0" fontId="2" fillId="0" borderId="2" xfId="2" applyBorder="1" applyAlignment="1">
      <alignment vertical="top"/>
    </xf>
    <xf numFmtId="0" fontId="2" fillId="3" borderId="1" xfId="2" applyFill="1" applyBorder="1" applyAlignment="1" applyProtection="1">
      <alignment vertical="center"/>
      <protection locked="0"/>
    </xf>
    <xf numFmtId="0" fontId="3" fillId="0" borderId="1" xfId="2" applyFont="1" applyBorder="1" applyAlignment="1">
      <alignment horizontal="centerContinuous"/>
    </xf>
    <xf numFmtId="0" fontId="22" fillId="0" borderId="48" xfId="0" applyFont="1" applyBorder="1">
      <alignment vertical="center"/>
    </xf>
    <xf numFmtId="0" fontId="22" fillId="0" borderId="1" xfId="0" applyFont="1" applyBorder="1">
      <alignment vertical="center"/>
    </xf>
    <xf numFmtId="0" fontId="2" fillId="3" borderId="10" xfId="2" applyFill="1" applyBorder="1" applyAlignment="1" applyProtection="1">
      <alignment horizontal="left" vertical="center"/>
      <protection locked="0"/>
    </xf>
    <xf numFmtId="0" fontId="2" fillId="3" borderId="17" xfId="2" applyFill="1" applyBorder="1" applyAlignment="1" applyProtection="1">
      <alignment horizontal="left" vertical="center"/>
      <protection locked="0"/>
    </xf>
    <xf numFmtId="0" fontId="2" fillId="3" borderId="69" xfId="2" applyFill="1" applyBorder="1" applyAlignment="1" applyProtection="1">
      <alignment horizontal="left" vertical="center"/>
      <protection locked="0"/>
    </xf>
    <xf numFmtId="0" fontId="2" fillId="0" borderId="40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3" borderId="2" xfId="2" applyFill="1" applyBorder="1" applyAlignment="1" applyProtection="1">
      <alignment horizontal="left" vertical="center"/>
      <protection locked="0"/>
    </xf>
    <xf numFmtId="0" fontId="2" fillId="3" borderId="3" xfId="2" applyFill="1" applyBorder="1" applyAlignment="1" applyProtection="1">
      <alignment horizontal="left" vertical="center"/>
      <protection locked="0"/>
    </xf>
    <xf numFmtId="0" fontId="2" fillId="3" borderId="41" xfId="2" applyFill="1" applyBorder="1" applyAlignment="1" applyProtection="1">
      <alignment horizontal="left" vertical="center"/>
      <protection locked="0"/>
    </xf>
    <xf numFmtId="0" fontId="2" fillId="0" borderId="16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4" fillId="3" borderId="15" xfId="2" applyFont="1" applyFill="1" applyBorder="1" applyAlignment="1">
      <alignment horizontal="left" vertical="top"/>
    </xf>
    <xf numFmtId="0" fontId="4" fillId="3" borderId="42" xfId="2" applyFont="1" applyFill="1" applyBorder="1" applyAlignment="1">
      <alignment horizontal="left" vertical="top"/>
    </xf>
    <xf numFmtId="0" fontId="4" fillId="3" borderId="43" xfId="2" applyFont="1" applyFill="1" applyBorder="1" applyAlignment="1">
      <alignment horizontal="left" vertical="top"/>
    </xf>
    <xf numFmtId="0" fontId="4" fillId="3" borderId="29" xfId="2" applyFont="1" applyFill="1" applyBorder="1" applyAlignment="1">
      <alignment horizontal="left" vertical="top"/>
    </xf>
    <xf numFmtId="0" fontId="4" fillId="3" borderId="0" xfId="2" applyFont="1" applyFill="1" applyAlignment="1">
      <alignment horizontal="left" vertical="top"/>
    </xf>
    <xf numFmtId="0" fontId="4" fillId="3" borderId="44" xfId="2" applyFont="1" applyFill="1" applyBorder="1" applyAlignment="1">
      <alignment horizontal="left" vertical="top"/>
    </xf>
    <xf numFmtId="0" fontId="4" fillId="3" borderId="45" xfId="2" applyFont="1" applyFill="1" applyBorder="1" applyAlignment="1">
      <alignment horizontal="left" vertical="top"/>
    </xf>
    <xf numFmtId="0" fontId="4" fillId="3" borderId="46" xfId="2" applyFont="1" applyFill="1" applyBorder="1" applyAlignment="1">
      <alignment horizontal="left" vertical="top"/>
    </xf>
    <xf numFmtId="0" fontId="4" fillId="3" borderId="47" xfId="2" applyFont="1" applyFill="1" applyBorder="1" applyAlignment="1">
      <alignment horizontal="left" vertical="top"/>
    </xf>
    <xf numFmtId="0" fontId="2" fillId="3" borderId="3" xfId="2" applyFill="1" applyBorder="1" applyAlignment="1" applyProtection="1">
      <alignment horizontal="left"/>
      <protection locked="0"/>
    </xf>
    <xf numFmtId="0" fontId="2" fillId="3" borderId="41" xfId="2" applyFill="1" applyBorder="1" applyAlignment="1" applyProtection="1">
      <alignment horizontal="left"/>
      <protection locked="0"/>
    </xf>
    <xf numFmtId="0" fontId="2" fillId="3" borderId="3" xfId="2" applyFill="1" applyBorder="1" applyAlignment="1">
      <alignment horizontal="left" vertical="center"/>
    </xf>
    <xf numFmtId="0" fontId="2" fillId="3" borderId="41" xfId="2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4" fillId="4" borderId="16" xfId="1" applyFont="1" applyFill="1" applyBorder="1" applyAlignment="1">
      <alignment vertical="center"/>
    </xf>
    <xf numFmtId="0" fontId="2" fillId="4" borderId="17" xfId="2" applyFill="1" applyBorder="1" applyAlignment="1">
      <alignment vertical="center"/>
    </xf>
    <xf numFmtId="0" fontId="2" fillId="4" borderId="17" xfId="2" applyFill="1" applyBorder="1" applyAlignment="1">
      <alignment horizontal="center" vertical="top"/>
    </xf>
    <xf numFmtId="0" fontId="4" fillId="4" borderId="18" xfId="2" applyFont="1" applyFill="1" applyBorder="1" applyAlignment="1">
      <alignment horizontal="center" vertical="top"/>
    </xf>
    <xf numFmtId="0" fontId="4" fillId="4" borderId="19" xfId="2" applyFont="1" applyFill="1" applyBorder="1" applyAlignment="1">
      <alignment vertical="top"/>
    </xf>
    <xf numFmtId="0" fontId="4" fillId="4" borderId="20" xfId="2" applyFont="1" applyFill="1" applyBorder="1" applyAlignment="1">
      <alignment vertical="top"/>
    </xf>
    <xf numFmtId="0" fontId="4" fillId="4" borderId="21" xfId="2" applyFont="1" applyFill="1" applyBorder="1" applyAlignment="1">
      <alignment horizontal="center" vertical="top"/>
    </xf>
    <xf numFmtId="0" fontId="4" fillId="4" borderId="22" xfId="2" applyFont="1" applyFill="1" applyBorder="1" applyAlignment="1">
      <alignment vertical="top" shrinkToFit="1"/>
    </xf>
    <xf numFmtId="0" fontId="4" fillId="4" borderId="23" xfId="2" applyFont="1" applyFill="1" applyBorder="1" applyAlignment="1">
      <alignment vertical="top" shrinkToFit="1"/>
    </xf>
    <xf numFmtId="0" fontId="4" fillId="4" borderId="24" xfId="2" applyFont="1" applyFill="1" applyBorder="1" applyAlignment="1">
      <alignment vertical="top" shrinkToFit="1"/>
    </xf>
    <xf numFmtId="0" fontId="4" fillId="4" borderId="25" xfId="2" applyFont="1" applyFill="1" applyBorder="1" applyAlignment="1">
      <alignment vertical="top"/>
    </xf>
    <xf numFmtId="0" fontId="4" fillId="4" borderId="26" xfId="2" applyFont="1" applyFill="1" applyBorder="1" applyAlignment="1">
      <alignment vertical="top"/>
    </xf>
    <xf numFmtId="0" fontId="4" fillId="4" borderId="27" xfId="2" applyFont="1" applyFill="1" applyBorder="1" applyAlignment="1">
      <alignment vertical="top"/>
    </xf>
    <xf numFmtId="0" fontId="4" fillId="4" borderId="22" xfId="2" applyFont="1" applyFill="1" applyBorder="1" applyAlignment="1">
      <alignment vertical="top"/>
    </xf>
    <xf numFmtId="0" fontId="4" fillId="4" borderId="23" xfId="2" applyFont="1" applyFill="1" applyBorder="1" applyAlignment="1">
      <alignment vertical="top"/>
    </xf>
    <xf numFmtId="0" fontId="4" fillId="4" borderId="24" xfId="2" applyFont="1" applyFill="1" applyBorder="1" applyAlignment="1">
      <alignment vertical="top"/>
    </xf>
    <xf numFmtId="0" fontId="4" fillId="4" borderId="28" xfId="2" applyFont="1" applyFill="1" applyBorder="1" applyAlignment="1">
      <alignment horizontal="center" vertical="top"/>
    </xf>
    <xf numFmtId="0" fontId="4" fillId="4" borderId="29" xfId="2" applyFont="1" applyFill="1" applyBorder="1" applyAlignment="1">
      <alignment vertical="top"/>
    </xf>
    <xf numFmtId="0" fontId="4" fillId="4" borderId="0" xfId="2" applyFont="1" applyFill="1" applyAlignment="1">
      <alignment vertical="top"/>
    </xf>
    <xf numFmtId="0" fontId="4" fillId="4" borderId="30" xfId="2" applyFont="1" applyFill="1" applyBorder="1" applyAlignment="1">
      <alignment vertical="top"/>
    </xf>
    <xf numFmtId="0" fontId="4" fillId="4" borderId="31" xfId="2" applyFont="1" applyFill="1" applyBorder="1" applyAlignment="1">
      <alignment horizontal="center" vertical="top"/>
    </xf>
    <xf numFmtId="0" fontId="4" fillId="4" borderId="32" xfId="2" applyFont="1" applyFill="1" applyBorder="1" applyAlignment="1">
      <alignment vertical="top"/>
    </xf>
    <xf numFmtId="0" fontId="4" fillId="4" borderId="33" xfId="2" applyFont="1" applyFill="1" applyBorder="1" applyAlignment="1">
      <alignment vertical="top"/>
    </xf>
    <xf numFmtId="0" fontId="4" fillId="4" borderId="34" xfId="2" applyFont="1" applyFill="1" applyBorder="1" applyAlignment="1">
      <alignment vertical="top"/>
    </xf>
    <xf numFmtId="0" fontId="4" fillId="4" borderId="40" xfId="2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0" fontId="2" fillId="4" borderId="1" xfId="2" applyFill="1" applyBorder="1" applyAlignment="1" applyProtection="1">
      <alignment horizontal="center" vertical="center"/>
      <protection locked="0"/>
    </xf>
    <xf numFmtId="0" fontId="4" fillId="4" borderId="2" xfId="2" applyFont="1" applyFill="1" applyBorder="1" applyAlignment="1" applyProtection="1">
      <alignment horizontal="left" vertical="center"/>
      <protection locked="0"/>
    </xf>
    <xf numFmtId="0" fontId="4" fillId="4" borderId="3" xfId="2" applyFont="1" applyFill="1" applyBorder="1" applyAlignment="1" applyProtection="1">
      <alignment horizontal="left" vertical="center"/>
      <protection locked="0"/>
    </xf>
    <xf numFmtId="0" fontId="4" fillId="4" borderId="41" xfId="2" applyFont="1" applyFill="1" applyBorder="1" applyAlignment="1" applyProtection="1">
      <alignment horizontal="left" vertical="center"/>
      <protection locked="0"/>
    </xf>
    <xf numFmtId="0" fontId="26" fillId="9" borderId="70" xfId="2" applyFont="1" applyFill="1" applyBorder="1" applyAlignment="1">
      <alignment horizontal="center" vertical="center"/>
    </xf>
    <xf numFmtId="0" fontId="26" fillId="9" borderId="71" xfId="2" applyFont="1" applyFill="1" applyBorder="1" applyAlignment="1">
      <alignment horizontal="center" vertical="center"/>
    </xf>
    <xf numFmtId="0" fontId="26" fillId="9" borderId="38" xfId="2" applyFont="1" applyFill="1" applyBorder="1" applyAlignment="1" applyProtection="1">
      <alignment horizontal="left" vertical="center"/>
      <protection locked="0"/>
    </xf>
    <xf numFmtId="0" fontId="26" fillId="9" borderId="9" xfId="2" applyFont="1" applyFill="1" applyBorder="1" applyAlignment="1" applyProtection="1">
      <alignment vertical="center"/>
      <protection locked="0"/>
    </xf>
    <xf numFmtId="0" fontId="26" fillId="9" borderId="39" xfId="2" applyFont="1" applyFill="1" applyBorder="1" applyAlignment="1" applyProtection="1">
      <alignment vertical="center"/>
      <protection locked="0"/>
    </xf>
  </cellXfs>
  <cellStyles count="3">
    <cellStyle name="ハイパーリンク" xfId="1" builtinId="8"/>
    <cellStyle name="標準" xfId="0" builtinId="0"/>
    <cellStyle name="標準 2" xfId="2" xr:uid="{2F70C323-430F-4168-B0D3-5944AA40C570}"/>
  </cellStyles>
  <dxfs count="12">
    <dxf>
      <fill>
        <patternFill>
          <bgColor rgb="FFFFFF00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border outline="0">
        <bottom style="double">
          <color rgb="FF000000"/>
        </bottom>
      </border>
    </dxf>
  </dxfs>
  <tableStyles count="2" defaultTableStyle="TableStyleMedium2" defaultPivotStyle="PivotStyleLight16">
    <tableStyle name="テーブル スタイル 1" pivot="0" count="0" xr9:uid="{B55F8EE0-C34A-4FB2-A8A6-EB0B49A0D04D}"/>
    <tableStyle name="テーブル スタイル 2" pivot="0" count="0" xr9:uid="{E1F4D8AD-5E22-4A6E-BF05-385CDDEE660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J14" lockText="1" noThreeD="1"/>
</file>

<file path=xl/ctrlProps/ctrlProp3.xml><?xml version="1.0" encoding="utf-8"?>
<formControlPr xmlns="http://schemas.microsoft.com/office/spreadsheetml/2009/9/main" objectType="CheckBox" fmlaLink="K16" lockText="1" noThreeD="1"/>
</file>

<file path=xl/ctrlProps/ctrlProp4.xml><?xml version="1.0" encoding="utf-8"?>
<formControlPr xmlns="http://schemas.microsoft.com/office/spreadsheetml/2009/9/main" objectType="CheckBox" fmlaLink="I16" lockText="1" noThreeD="1"/>
</file>

<file path=xl/ctrlProps/ctrlProp5.xml><?xml version="1.0" encoding="utf-8"?>
<formControlPr xmlns="http://schemas.microsoft.com/office/spreadsheetml/2009/9/main" objectType="CheckBox" fmlaLink="J16" lockText="1" noThreeD="1"/>
</file>

<file path=xl/ctrlProps/ctrlProp6.xml><?xml version="1.0" encoding="utf-8"?>
<formControlPr xmlns="http://schemas.microsoft.com/office/spreadsheetml/2009/9/main" objectType="CheckBox" fmlaLink="L16" lockText="1" noThreeD="1"/>
</file>

<file path=xl/ctrlProps/ctrlProp7.xml><?xml version="1.0" encoding="utf-8"?>
<formControlPr xmlns="http://schemas.microsoft.com/office/spreadsheetml/2009/9/main" objectType="CheckBox" fmlaLink="M16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J15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12</xdr:row>
          <xdr:rowOff>247650</xdr:rowOff>
        </xdr:from>
        <xdr:to>
          <xdr:col>2</xdr:col>
          <xdr:colOff>1133475</xdr:colOff>
          <xdr:row>13</xdr:row>
          <xdr:rowOff>238125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247650</xdr:rowOff>
        </xdr:from>
        <xdr:to>
          <xdr:col>3</xdr:col>
          <xdr:colOff>704850</xdr:colOff>
          <xdr:row>13</xdr:row>
          <xdr:rowOff>238125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15</xdr:row>
          <xdr:rowOff>0</xdr:rowOff>
        </xdr:from>
        <xdr:to>
          <xdr:col>3</xdr:col>
          <xdr:colOff>1752600</xdr:colOff>
          <xdr:row>15</xdr:row>
          <xdr:rowOff>238125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ネット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15</xdr:row>
          <xdr:rowOff>0</xdr:rowOff>
        </xdr:from>
        <xdr:to>
          <xdr:col>2</xdr:col>
          <xdr:colOff>1143000</xdr:colOff>
          <xdr:row>15</xdr:row>
          <xdr:rowOff>238125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展示会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0</xdr:rowOff>
        </xdr:from>
        <xdr:to>
          <xdr:col>3</xdr:col>
          <xdr:colOff>714375</xdr:colOff>
          <xdr:row>15</xdr:row>
          <xdr:rowOff>238125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2181225</xdr:colOff>
          <xdr:row>15</xdr:row>
          <xdr:rowOff>0</xdr:rowOff>
        </xdr:from>
        <xdr:to>
          <xdr:col>4</xdr:col>
          <xdr:colOff>152400</xdr:colOff>
          <xdr:row>15</xdr:row>
          <xdr:rowOff>238125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15</xdr:row>
          <xdr:rowOff>0</xdr:rowOff>
        </xdr:from>
        <xdr:to>
          <xdr:col>4</xdr:col>
          <xdr:colOff>1152525</xdr:colOff>
          <xdr:row>15</xdr:row>
          <xdr:rowOff>238125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13</xdr:row>
          <xdr:rowOff>247650</xdr:rowOff>
        </xdr:from>
        <xdr:to>
          <xdr:col>2</xdr:col>
          <xdr:colOff>1133475</xdr:colOff>
          <xdr:row>14</xdr:row>
          <xdr:rowOff>238125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247650</xdr:rowOff>
        </xdr:from>
        <xdr:to>
          <xdr:col>3</xdr:col>
          <xdr:colOff>704850</xdr:colOff>
          <xdr:row>14</xdr:row>
          <xdr:rowOff>238125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FF" mc:Ignorable="a14" a14:legacySpreadsheetColorIndex="44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57150</xdr:rowOff>
    </xdr:from>
    <xdr:to>
      <xdr:col>1</xdr:col>
      <xdr:colOff>1285875</xdr:colOff>
      <xdr:row>7</xdr:row>
      <xdr:rowOff>609600</xdr:rowOff>
    </xdr:to>
    <xdr:pic>
      <xdr:nvPicPr>
        <xdr:cNvPr id="20480" name="図 2">
          <a:extLst>
            <a:ext uri="{FF2B5EF4-FFF2-40B4-BE49-F238E27FC236}">
              <a16:creationId xmlns:a16="http://schemas.microsoft.com/office/drawing/2014/main" id="{80FCC1A1-5DFB-5685-3047-24139A267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05765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</xdr:row>
      <xdr:rowOff>66675</xdr:rowOff>
    </xdr:from>
    <xdr:to>
      <xdr:col>1</xdr:col>
      <xdr:colOff>1285875</xdr:colOff>
      <xdr:row>3</xdr:row>
      <xdr:rowOff>619125</xdr:rowOff>
    </xdr:to>
    <xdr:pic>
      <xdr:nvPicPr>
        <xdr:cNvPr id="20481" name="図 3">
          <a:extLst>
            <a:ext uri="{FF2B5EF4-FFF2-40B4-BE49-F238E27FC236}">
              <a16:creationId xmlns:a16="http://schemas.microsoft.com/office/drawing/2014/main" id="{1C3F1F73-7D7B-CD61-2891-0CDFC3162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36207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4</xdr:row>
      <xdr:rowOff>66675</xdr:rowOff>
    </xdr:from>
    <xdr:to>
      <xdr:col>1</xdr:col>
      <xdr:colOff>3914775</xdr:colOff>
      <xdr:row>5</xdr:row>
      <xdr:rowOff>619125</xdr:rowOff>
    </xdr:to>
    <xdr:pic>
      <xdr:nvPicPr>
        <xdr:cNvPr id="20482" name="図 5">
          <a:extLst>
            <a:ext uri="{FF2B5EF4-FFF2-40B4-BE49-F238E27FC236}">
              <a16:creationId xmlns:a16="http://schemas.microsoft.com/office/drawing/2014/main" id="{50818A1A-8C20-217E-F2BB-534349AF7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71462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2</xdr:row>
      <xdr:rowOff>66675</xdr:rowOff>
    </xdr:from>
    <xdr:to>
      <xdr:col>1</xdr:col>
      <xdr:colOff>3914775</xdr:colOff>
      <xdr:row>3</xdr:row>
      <xdr:rowOff>619125</xdr:rowOff>
    </xdr:to>
    <xdr:pic>
      <xdr:nvPicPr>
        <xdr:cNvPr id="20483" name="図 6">
          <a:extLst>
            <a:ext uri="{FF2B5EF4-FFF2-40B4-BE49-F238E27FC236}">
              <a16:creationId xmlns:a16="http://schemas.microsoft.com/office/drawing/2014/main" id="{37FDFD3D-5B41-EC7A-2648-6F7E67DF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36207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8</xdr:row>
      <xdr:rowOff>66675</xdr:rowOff>
    </xdr:from>
    <xdr:to>
      <xdr:col>1</xdr:col>
      <xdr:colOff>3914775</xdr:colOff>
      <xdr:row>9</xdr:row>
      <xdr:rowOff>619125</xdr:rowOff>
    </xdr:to>
    <xdr:pic>
      <xdr:nvPicPr>
        <xdr:cNvPr id="20484" name="図 7">
          <a:extLst>
            <a:ext uri="{FF2B5EF4-FFF2-40B4-BE49-F238E27FC236}">
              <a16:creationId xmlns:a16="http://schemas.microsoft.com/office/drawing/2014/main" id="{7BAEF27D-C4F9-75D8-2DB6-E20B3F26F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5419725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6</xdr:row>
      <xdr:rowOff>57150</xdr:rowOff>
    </xdr:from>
    <xdr:to>
      <xdr:col>1</xdr:col>
      <xdr:colOff>3914775</xdr:colOff>
      <xdr:row>7</xdr:row>
      <xdr:rowOff>609600</xdr:rowOff>
    </xdr:to>
    <xdr:pic>
      <xdr:nvPicPr>
        <xdr:cNvPr id="20485" name="図 8">
          <a:extLst>
            <a:ext uri="{FF2B5EF4-FFF2-40B4-BE49-F238E27FC236}">
              <a16:creationId xmlns:a16="http://schemas.microsoft.com/office/drawing/2014/main" id="{DED94AF1-1BF4-DA69-33F7-B15BFC569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57650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2695575</xdr:colOff>
      <xdr:row>10</xdr:row>
      <xdr:rowOff>76200</xdr:rowOff>
    </xdr:from>
    <xdr:to>
      <xdr:col>1</xdr:col>
      <xdr:colOff>3914775</xdr:colOff>
      <xdr:row>11</xdr:row>
      <xdr:rowOff>628650</xdr:rowOff>
    </xdr:to>
    <xdr:pic>
      <xdr:nvPicPr>
        <xdr:cNvPr id="20486" name="図 9">
          <a:extLst>
            <a:ext uri="{FF2B5EF4-FFF2-40B4-BE49-F238E27FC236}">
              <a16:creationId xmlns:a16="http://schemas.microsoft.com/office/drawing/2014/main" id="{4C03156C-17DA-76D7-F287-9A0B9EFBB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6781800"/>
          <a:ext cx="12192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8</xdr:row>
      <xdr:rowOff>66675</xdr:rowOff>
    </xdr:from>
    <xdr:to>
      <xdr:col>1</xdr:col>
      <xdr:colOff>2600325</xdr:colOff>
      <xdr:row>9</xdr:row>
      <xdr:rowOff>619125</xdr:rowOff>
    </xdr:to>
    <xdr:pic>
      <xdr:nvPicPr>
        <xdr:cNvPr id="20487" name="図 11">
          <a:extLst>
            <a:ext uri="{FF2B5EF4-FFF2-40B4-BE49-F238E27FC236}">
              <a16:creationId xmlns:a16="http://schemas.microsoft.com/office/drawing/2014/main" id="{9E088852-B036-6275-F81D-4BBB454E0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54197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6</xdr:row>
      <xdr:rowOff>57150</xdr:rowOff>
    </xdr:from>
    <xdr:to>
      <xdr:col>1</xdr:col>
      <xdr:colOff>2600325</xdr:colOff>
      <xdr:row>7</xdr:row>
      <xdr:rowOff>609600</xdr:rowOff>
    </xdr:to>
    <xdr:pic>
      <xdr:nvPicPr>
        <xdr:cNvPr id="20488" name="図 12">
          <a:extLst>
            <a:ext uri="{FF2B5EF4-FFF2-40B4-BE49-F238E27FC236}">
              <a16:creationId xmlns:a16="http://schemas.microsoft.com/office/drawing/2014/main" id="{4E9CA7E0-CCF9-D322-44C5-7F08998CB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405765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10</xdr:row>
      <xdr:rowOff>76200</xdr:rowOff>
    </xdr:from>
    <xdr:to>
      <xdr:col>1</xdr:col>
      <xdr:colOff>2600325</xdr:colOff>
      <xdr:row>11</xdr:row>
      <xdr:rowOff>628650</xdr:rowOff>
    </xdr:to>
    <xdr:pic>
      <xdr:nvPicPr>
        <xdr:cNvPr id="20489" name="図 13">
          <a:extLst>
            <a:ext uri="{FF2B5EF4-FFF2-40B4-BE49-F238E27FC236}">
              <a16:creationId xmlns:a16="http://schemas.microsoft.com/office/drawing/2014/main" id="{06B3EFFB-EAE4-9E7C-2E1B-D319CB65C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678180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10</xdr:row>
      <xdr:rowOff>76200</xdr:rowOff>
    </xdr:from>
    <xdr:to>
      <xdr:col>1</xdr:col>
      <xdr:colOff>1285875</xdr:colOff>
      <xdr:row>11</xdr:row>
      <xdr:rowOff>628650</xdr:rowOff>
    </xdr:to>
    <xdr:pic>
      <xdr:nvPicPr>
        <xdr:cNvPr id="20490" name="図 14">
          <a:extLst>
            <a:ext uri="{FF2B5EF4-FFF2-40B4-BE49-F238E27FC236}">
              <a16:creationId xmlns:a16="http://schemas.microsoft.com/office/drawing/2014/main" id="{21904C72-5D0F-8A53-20EB-E4487C9A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6781800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8</xdr:row>
      <xdr:rowOff>66675</xdr:rowOff>
    </xdr:from>
    <xdr:to>
      <xdr:col>1</xdr:col>
      <xdr:colOff>1285875</xdr:colOff>
      <xdr:row>9</xdr:row>
      <xdr:rowOff>619125</xdr:rowOff>
    </xdr:to>
    <xdr:pic>
      <xdr:nvPicPr>
        <xdr:cNvPr id="20491" name="図 16">
          <a:extLst>
            <a:ext uri="{FF2B5EF4-FFF2-40B4-BE49-F238E27FC236}">
              <a16:creationId xmlns:a16="http://schemas.microsoft.com/office/drawing/2014/main" id="{8866CBFA-EE25-5A4D-289C-B5883A10A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54197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</xdr:row>
      <xdr:rowOff>66675</xdr:rowOff>
    </xdr:from>
    <xdr:to>
      <xdr:col>1</xdr:col>
      <xdr:colOff>1285875</xdr:colOff>
      <xdr:row>5</xdr:row>
      <xdr:rowOff>619125</xdr:rowOff>
    </xdr:to>
    <xdr:pic>
      <xdr:nvPicPr>
        <xdr:cNvPr id="20492" name="図 17">
          <a:extLst>
            <a:ext uri="{FF2B5EF4-FFF2-40B4-BE49-F238E27FC236}">
              <a16:creationId xmlns:a16="http://schemas.microsoft.com/office/drawing/2014/main" id="{897A92D4-BA0D-7040-ABD4-CFFEE9600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27146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2</xdr:row>
      <xdr:rowOff>66675</xdr:rowOff>
    </xdr:from>
    <xdr:to>
      <xdr:col>1</xdr:col>
      <xdr:colOff>2600325</xdr:colOff>
      <xdr:row>3</xdr:row>
      <xdr:rowOff>619125</xdr:rowOff>
    </xdr:to>
    <xdr:pic>
      <xdr:nvPicPr>
        <xdr:cNvPr id="20493" name="図 18">
          <a:extLst>
            <a:ext uri="{FF2B5EF4-FFF2-40B4-BE49-F238E27FC236}">
              <a16:creationId xmlns:a16="http://schemas.microsoft.com/office/drawing/2014/main" id="{A5FF63D0-7E41-AFF2-D46F-2CE80C39A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136207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1371600</xdr:colOff>
      <xdr:row>4</xdr:row>
      <xdr:rowOff>66675</xdr:rowOff>
    </xdr:from>
    <xdr:to>
      <xdr:col>1</xdr:col>
      <xdr:colOff>2600325</xdr:colOff>
      <xdr:row>5</xdr:row>
      <xdr:rowOff>619125</xdr:rowOff>
    </xdr:to>
    <xdr:pic>
      <xdr:nvPicPr>
        <xdr:cNvPr id="20494" name="図 19">
          <a:extLst>
            <a:ext uri="{FF2B5EF4-FFF2-40B4-BE49-F238E27FC236}">
              <a16:creationId xmlns:a16="http://schemas.microsoft.com/office/drawing/2014/main" id="{1BB798A0-7CC6-645E-8018-19F6CCAC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2714625"/>
          <a:ext cx="12287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610A21E8-175D-428E-80AA-C8A2801F5437}" name="テーブル222109" displayName="テーブル222109" ref="A34:H134" totalsRowShown="0" dataDxfId="10" headerRowBorderDxfId="11" tableBorderDxfId="9" dataCellStyle="標準 2">
  <autoFilter ref="A34:H134" xr:uid="{627F95BC-161B-4F06-8B00-DE089969F13D}"/>
  <tableColumns count="8">
    <tableColumn id="1" xr3:uid="{00000000-0010-0000-0100-000001000000}" name="No." dataDxfId="8" dataCellStyle="標準 2"/>
    <tableColumn id="2" xr3:uid="{00000000-0010-0000-0100-000002000000}" name="型式" dataDxfId="7" dataCellStyle="標準 2"/>
    <tableColumn id="3" xr3:uid="{00000000-0010-0000-0100-000003000000}" name="仕様" dataDxfId="6" dataCellStyle="標準 2"/>
    <tableColumn id="4" xr3:uid="{00000000-0010-0000-0100-000004000000}" name="商品名　※必須ではありません。" dataDxfId="5" dataCellStyle="標準 2"/>
    <tableColumn id="5" xr3:uid="{00000000-0010-0000-0100-000005000000}" name="メーカー" dataDxfId="4" dataCellStyle="標準 2"/>
    <tableColumn id="6" xr3:uid="{00000000-0010-0000-0100-000006000000}" name="状態番号" dataDxfId="3" dataCellStyle="標準 2"/>
    <tableColumn id="7" xr3:uid="{00000000-0010-0000-0100-000007000000}" name="個数" dataDxfId="2" dataCellStyle="標準 2"/>
    <tableColumn id="8" xr3:uid="{00000000-0010-0000-0100-000008000000}" name="備考（製造年、汚れ等）" dataDxfId="1" dataCellStyle="標準 2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DC7B-3753-43CE-8C6A-40C59A0D0512}">
  <sheetPr codeName="Sheet8">
    <pageSetUpPr fitToPage="1"/>
  </sheetPr>
  <dimension ref="A1:N138"/>
  <sheetViews>
    <sheetView tabSelected="1" zoomScale="110" zoomScaleNormal="110" workbookViewId="0">
      <selection activeCell="C6" sqref="C6"/>
    </sheetView>
  </sheetViews>
  <sheetFormatPr defaultColWidth="9" defaultRowHeight="13.5" x14ac:dyDescent="0.15"/>
  <cols>
    <col min="1" max="1" width="5.625" style="1" customWidth="1"/>
    <col min="2" max="2" width="28" style="1" customWidth="1"/>
    <col min="3" max="3" width="19.625" style="1" customWidth="1"/>
    <col min="4" max="4" width="34.75" style="1" customWidth="1"/>
    <col min="5" max="5" width="15.5" style="1" customWidth="1"/>
    <col min="6" max="6" width="10.25" style="1" customWidth="1"/>
    <col min="7" max="7" width="6.75" style="1" customWidth="1"/>
    <col min="8" max="8" width="20.375" style="1" customWidth="1"/>
    <col min="9" max="9" width="7.125" style="1" hidden="1" customWidth="1"/>
    <col min="10" max="10" width="6.75" style="1" hidden="1" customWidth="1"/>
    <col min="11" max="13" width="9" style="1" hidden="1" customWidth="1"/>
    <col min="14" max="14" width="0" style="1" hidden="1" customWidth="1"/>
    <col min="15" max="16384" width="9" style="1"/>
  </cols>
  <sheetData>
    <row r="1" spans="1:13" ht="19.5" customHeight="1" x14ac:dyDescent="0.2">
      <c r="A1" s="76" t="s">
        <v>95</v>
      </c>
      <c r="B1" s="76"/>
      <c r="C1" s="76"/>
      <c r="D1" s="76"/>
      <c r="E1" s="76"/>
      <c r="F1" s="76"/>
      <c r="G1" s="76"/>
      <c r="H1" s="76"/>
    </row>
    <row r="2" spans="1:13" s="2" customFormat="1" ht="12" customHeight="1" x14ac:dyDescent="0.15">
      <c r="A2" s="2" t="s">
        <v>82</v>
      </c>
    </row>
    <row r="3" spans="1:13" s="2" customFormat="1" ht="12" customHeight="1" x14ac:dyDescent="0.15">
      <c r="A3" s="2" t="s">
        <v>81</v>
      </c>
    </row>
    <row r="4" spans="1:13" s="2" customFormat="1" ht="12" customHeight="1" thickBot="1" x14ac:dyDescent="0.2">
      <c r="A4" s="2" t="s">
        <v>80</v>
      </c>
    </row>
    <row r="5" spans="1:13" ht="20.100000000000001" customHeight="1" x14ac:dyDescent="0.15">
      <c r="A5" s="136" t="s">
        <v>93</v>
      </c>
      <c r="B5" s="137"/>
      <c r="C5" s="138"/>
      <c r="D5" s="139" t="s">
        <v>94</v>
      </c>
      <c r="E5" s="139"/>
      <c r="F5" s="139"/>
      <c r="G5" s="139"/>
      <c r="H5" s="140"/>
    </row>
    <row r="6" spans="1:13" ht="20.100000000000001" customHeight="1" x14ac:dyDescent="0.15">
      <c r="A6" s="87" t="s">
        <v>92</v>
      </c>
      <c r="B6" s="88"/>
      <c r="C6" s="79"/>
      <c r="D6" s="80"/>
      <c r="E6" s="80"/>
      <c r="F6" s="80"/>
      <c r="G6" s="80"/>
      <c r="H6" s="81"/>
    </row>
    <row r="7" spans="1:13" ht="20.100000000000001" customHeight="1" x14ac:dyDescent="0.15">
      <c r="A7" s="82" t="s">
        <v>79</v>
      </c>
      <c r="B7" s="83"/>
      <c r="C7" s="84"/>
      <c r="D7" s="85"/>
      <c r="E7" s="85"/>
      <c r="F7" s="85"/>
      <c r="G7" s="85"/>
      <c r="H7" s="86"/>
    </row>
    <row r="8" spans="1:13" ht="20.100000000000001" customHeight="1" x14ac:dyDescent="0.15">
      <c r="A8" s="82" t="s">
        <v>90</v>
      </c>
      <c r="B8" s="83"/>
      <c r="C8" s="75" t="s">
        <v>83</v>
      </c>
      <c r="D8" s="84" t="s">
        <v>84</v>
      </c>
      <c r="E8" s="85"/>
      <c r="F8" s="85"/>
      <c r="G8" s="85"/>
      <c r="H8" s="86"/>
    </row>
    <row r="9" spans="1:13" ht="20.100000000000001" customHeight="1" x14ac:dyDescent="0.15">
      <c r="A9" s="87" t="s">
        <v>78</v>
      </c>
      <c r="B9" s="88"/>
      <c r="C9" s="84"/>
      <c r="D9" s="85"/>
      <c r="E9" s="85"/>
      <c r="F9" s="85"/>
      <c r="G9" s="85"/>
      <c r="H9" s="86"/>
    </row>
    <row r="10" spans="1:13" ht="20.100000000000001" customHeight="1" x14ac:dyDescent="0.15">
      <c r="A10" s="87" t="s">
        <v>77</v>
      </c>
      <c r="B10" s="88"/>
      <c r="C10" s="84"/>
      <c r="D10" s="85"/>
      <c r="E10" s="85"/>
      <c r="F10" s="85"/>
      <c r="G10" s="85"/>
      <c r="H10" s="86"/>
    </row>
    <row r="11" spans="1:13" ht="20.100000000000001" customHeight="1" x14ac:dyDescent="0.15">
      <c r="A11" s="82" t="s">
        <v>76</v>
      </c>
      <c r="B11" s="83"/>
      <c r="C11" s="84"/>
      <c r="D11" s="85"/>
      <c r="E11" s="85"/>
      <c r="F11" s="85"/>
      <c r="G11" s="85"/>
      <c r="H11" s="86"/>
    </row>
    <row r="12" spans="1:13" ht="20.100000000000001" customHeight="1" x14ac:dyDescent="0.15">
      <c r="A12" s="82" t="s">
        <v>75</v>
      </c>
      <c r="B12" s="83"/>
      <c r="C12" s="84"/>
      <c r="D12" s="85"/>
      <c r="E12" s="85"/>
      <c r="F12" s="85"/>
      <c r="G12" s="85"/>
      <c r="H12" s="86"/>
    </row>
    <row r="13" spans="1:13" ht="20.100000000000001" customHeight="1" x14ac:dyDescent="0.15">
      <c r="A13" s="130" t="s">
        <v>74</v>
      </c>
      <c r="B13" s="131"/>
      <c r="C13" s="132" t="s">
        <v>87</v>
      </c>
      <c r="D13" s="133" t="s">
        <v>86</v>
      </c>
      <c r="E13" s="134"/>
      <c r="F13" s="134"/>
      <c r="G13" s="134"/>
      <c r="H13" s="135"/>
    </row>
    <row r="14" spans="1:13" ht="20.100000000000001" customHeight="1" x14ac:dyDescent="0.15">
      <c r="A14" s="82" t="s">
        <v>73</v>
      </c>
      <c r="B14" s="83"/>
      <c r="C14" s="34"/>
      <c r="D14" s="33"/>
      <c r="E14" s="98"/>
      <c r="F14" s="98"/>
      <c r="G14" s="98"/>
      <c r="H14" s="99"/>
      <c r="J14" s="1" t="b">
        <v>0</v>
      </c>
      <c r="K14" s="1" t="str">
        <f>IF(J14,"有り","")</f>
        <v/>
      </c>
    </row>
    <row r="15" spans="1:13" ht="20.100000000000001" customHeight="1" x14ac:dyDescent="0.15">
      <c r="A15" s="82" t="s">
        <v>72</v>
      </c>
      <c r="B15" s="83"/>
      <c r="C15" s="34"/>
      <c r="D15" s="33"/>
      <c r="E15" s="98"/>
      <c r="F15" s="98"/>
      <c r="G15" s="98"/>
      <c r="H15" s="99"/>
      <c r="J15" s="1" t="b">
        <v>0</v>
      </c>
      <c r="K15" s="1" t="str">
        <f>IF(J15,"有り","")</f>
        <v/>
      </c>
    </row>
    <row r="16" spans="1:13" ht="20.100000000000001" customHeight="1" x14ac:dyDescent="0.15">
      <c r="A16" s="82" t="s">
        <v>71</v>
      </c>
      <c r="B16" s="83"/>
      <c r="C16" s="33"/>
      <c r="D16" s="33"/>
      <c r="E16" s="62"/>
      <c r="F16" s="100" t="s">
        <v>85</v>
      </c>
      <c r="G16" s="100"/>
      <c r="H16" s="101"/>
      <c r="I16" s="1" t="b">
        <v>0</v>
      </c>
      <c r="J16" s="1" t="b">
        <v>0</v>
      </c>
      <c r="K16" s="1" t="b">
        <v>0</v>
      </c>
      <c r="L16" s="1" t="b">
        <v>0</v>
      </c>
      <c r="M16" s="1" t="b">
        <v>0</v>
      </c>
    </row>
    <row r="17" spans="1:14" ht="16.5" customHeight="1" x14ac:dyDescent="0.15">
      <c r="A17" s="106" t="s">
        <v>91</v>
      </c>
      <c r="B17" s="107"/>
      <c r="C17" s="108"/>
      <c r="D17" s="108"/>
      <c r="E17" s="74" t="s">
        <v>30</v>
      </c>
      <c r="F17" s="74" t="s">
        <v>31</v>
      </c>
      <c r="G17" s="5"/>
      <c r="H17" s="8" t="s">
        <v>32</v>
      </c>
      <c r="I17" s="1" t="str">
        <f>IF(I16,"展示会","")</f>
        <v/>
      </c>
      <c r="J17" s="1" t="str">
        <f>IF(J16,"チラシ","")</f>
        <v/>
      </c>
      <c r="K17" s="1" t="str">
        <f>IF(K16,"ネット","")</f>
        <v/>
      </c>
      <c r="L17" s="1" t="str">
        <f>IF(L16,"DM","")</f>
        <v/>
      </c>
      <c r="M17" s="1" t="str">
        <f>IF(M16,"紹介","")</f>
        <v/>
      </c>
      <c r="N17" s="1" t="str">
        <f>MID(F16,6,LEN(F16)-6)</f>
        <v/>
      </c>
    </row>
    <row r="18" spans="1:14" ht="11.45" customHeight="1" x14ac:dyDescent="0.15">
      <c r="A18" s="109">
        <v>5</v>
      </c>
      <c r="B18" s="110" t="s">
        <v>70</v>
      </c>
      <c r="C18" s="111"/>
      <c r="D18" s="111"/>
      <c r="E18" s="89"/>
      <c r="F18" s="90"/>
      <c r="G18" s="90"/>
      <c r="H18" s="91"/>
    </row>
    <row r="19" spans="1:14" ht="11.45" customHeight="1" x14ac:dyDescent="0.15">
      <c r="A19" s="112">
        <v>4</v>
      </c>
      <c r="B19" s="113" t="s">
        <v>69</v>
      </c>
      <c r="C19" s="114"/>
      <c r="D19" s="115"/>
      <c r="E19" s="92"/>
      <c r="F19" s="93"/>
      <c r="G19" s="93"/>
      <c r="H19" s="94"/>
    </row>
    <row r="20" spans="1:14" ht="11.45" customHeight="1" x14ac:dyDescent="0.15">
      <c r="A20" s="112">
        <v>3</v>
      </c>
      <c r="B20" s="116" t="s">
        <v>68</v>
      </c>
      <c r="C20" s="117"/>
      <c r="D20" s="118"/>
      <c r="E20" s="92"/>
      <c r="F20" s="93"/>
      <c r="G20" s="93"/>
      <c r="H20" s="94"/>
    </row>
    <row r="21" spans="1:14" ht="11.45" customHeight="1" x14ac:dyDescent="0.15">
      <c r="A21" s="112">
        <v>2</v>
      </c>
      <c r="B21" s="119" t="s">
        <v>67</v>
      </c>
      <c r="C21" s="120"/>
      <c r="D21" s="121"/>
      <c r="E21" s="92"/>
      <c r="F21" s="93"/>
      <c r="G21" s="93"/>
      <c r="H21" s="94"/>
    </row>
    <row r="22" spans="1:14" ht="11.45" customHeight="1" x14ac:dyDescent="0.15">
      <c r="A22" s="122">
        <v>1</v>
      </c>
      <c r="B22" s="123" t="s">
        <v>66</v>
      </c>
      <c r="C22" s="124"/>
      <c r="D22" s="125"/>
      <c r="E22" s="92"/>
      <c r="F22" s="93"/>
      <c r="G22" s="93"/>
      <c r="H22" s="94"/>
    </row>
    <row r="23" spans="1:14" ht="11.45" customHeight="1" thickBot="1" x14ac:dyDescent="0.2">
      <c r="A23" s="126" t="s">
        <v>65</v>
      </c>
      <c r="B23" s="127" t="s">
        <v>64</v>
      </c>
      <c r="C23" s="128"/>
      <c r="D23" s="129"/>
      <c r="E23" s="95"/>
      <c r="F23" s="96"/>
      <c r="G23" s="96"/>
      <c r="H23" s="97"/>
    </row>
    <row r="24" spans="1:14" s="46" customFormat="1" ht="11.45" customHeight="1" x14ac:dyDescent="0.15">
      <c r="A24" s="47"/>
      <c r="B24" s="73"/>
      <c r="C24" s="73"/>
      <c r="D24" s="73"/>
      <c r="E24" s="73"/>
      <c r="F24" s="73"/>
      <c r="G24" s="73"/>
      <c r="H24" s="73"/>
    </row>
    <row r="25" spans="1:14" ht="17.25" customHeight="1" thickBot="1" x14ac:dyDescent="0.2">
      <c r="A25" s="9" t="s">
        <v>14</v>
      </c>
      <c r="B25" s="10" t="s">
        <v>15</v>
      </c>
      <c r="C25" s="11" t="s">
        <v>16</v>
      </c>
      <c r="D25" s="11" t="s">
        <v>17</v>
      </c>
      <c r="E25" s="10" t="s">
        <v>18</v>
      </c>
      <c r="F25" s="12" t="s">
        <v>0</v>
      </c>
      <c r="G25" s="13" t="s">
        <v>19</v>
      </c>
      <c r="H25" s="14" t="s">
        <v>33</v>
      </c>
    </row>
    <row r="26" spans="1:14" ht="12" customHeight="1" thickTop="1" x14ac:dyDescent="0.15">
      <c r="A26" s="15" t="s">
        <v>5</v>
      </c>
      <c r="B26" s="16" t="s">
        <v>10</v>
      </c>
      <c r="C26" s="17"/>
      <c r="D26" s="18" t="s">
        <v>11</v>
      </c>
      <c r="E26" s="19" t="s">
        <v>20</v>
      </c>
      <c r="F26" s="20">
        <v>4</v>
      </c>
      <c r="G26" s="20">
        <v>1</v>
      </c>
      <c r="H26" s="21" t="s">
        <v>2</v>
      </c>
    </row>
    <row r="27" spans="1:14" ht="12" customHeight="1" x14ac:dyDescent="0.15">
      <c r="A27" s="22" t="s">
        <v>6</v>
      </c>
      <c r="B27" s="23" t="s">
        <v>12</v>
      </c>
      <c r="C27" s="24" t="s">
        <v>21</v>
      </c>
      <c r="D27" s="25" t="s">
        <v>22</v>
      </c>
      <c r="E27" s="19" t="s">
        <v>1</v>
      </c>
      <c r="F27" s="26">
        <v>5</v>
      </c>
      <c r="G27" s="26">
        <v>1</v>
      </c>
      <c r="H27" s="27" t="s">
        <v>3</v>
      </c>
    </row>
    <row r="28" spans="1:14" ht="12" customHeight="1" x14ac:dyDescent="0.15">
      <c r="A28" s="22" t="s">
        <v>7</v>
      </c>
      <c r="B28" s="28" t="s">
        <v>23</v>
      </c>
      <c r="C28" s="28" t="s">
        <v>24</v>
      </c>
      <c r="D28" s="29" t="s">
        <v>25</v>
      </c>
      <c r="E28" s="30" t="s">
        <v>26</v>
      </c>
      <c r="F28" s="31">
        <v>3</v>
      </c>
      <c r="G28" s="31">
        <v>20</v>
      </c>
      <c r="H28" s="32" t="s">
        <v>27</v>
      </c>
    </row>
    <row r="29" spans="1:14" ht="12" customHeight="1" x14ac:dyDescent="0.15">
      <c r="A29" s="15" t="s">
        <v>9</v>
      </c>
      <c r="B29" s="48" t="s">
        <v>13</v>
      </c>
      <c r="C29" s="48"/>
      <c r="D29" s="49" t="s">
        <v>28</v>
      </c>
      <c r="E29" s="50" t="s">
        <v>29</v>
      </c>
      <c r="F29" s="51">
        <v>5</v>
      </c>
      <c r="G29" s="51">
        <v>3</v>
      </c>
      <c r="H29" s="52" t="s">
        <v>4</v>
      </c>
    </row>
    <row r="30" spans="1:14" x14ac:dyDescent="0.15">
      <c r="B30" s="1" t="s">
        <v>63</v>
      </c>
    </row>
    <row r="31" spans="1:14" ht="17.25" customHeight="1" x14ac:dyDescent="0.15">
      <c r="A31" s="72" t="s">
        <v>88</v>
      </c>
      <c r="B31" s="71"/>
      <c r="C31" s="71"/>
      <c r="D31" s="71"/>
      <c r="E31" s="71"/>
      <c r="F31" s="71"/>
      <c r="G31" s="71"/>
      <c r="H31" s="71"/>
    </row>
    <row r="32" spans="1:14" ht="17.25" customHeight="1" x14ac:dyDescent="0.15">
      <c r="A32" s="72" t="s">
        <v>89</v>
      </c>
      <c r="B32" s="71"/>
      <c r="C32" s="71"/>
      <c r="D32" s="71"/>
      <c r="E32" s="71"/>
      <c r="F32" s="71"/>
      <c r="G32" s="71"/>
      <c r="H32" s="71"/>
    </row>
    <row r="33" spans="1:10" ht="12" customHeight="1" x14ac:dyDescent="0.15"/>
    <row r="34" spans="1:10" ht="12" customHeight="1" thickBot="1" x14ac:dyDescent="0.2">
      <c r="A34" s="70" t="s">
        <v>53</v>
      </c>
      <c r="B34" s="68" t="s">
        <v>54</v>
      </c>
      <c r="C34" s="69" t="s">
        <v>55</v>
      </c>
      <c r="D34" s="69" t="s">
        <v>56</v>
      </c>
      <c r="E34" s="68" t="s">
        <v>57</v>
      </c>
      <c r="F34" s="67" t="s">
        <v>58</v>
      </c>
      <c r="G34" s="66" t="s">
        <v>59</v>
      </c>
      <c r="H34" s="65" t="s">
        <v>60</v>
      </c>
      <c r="J34" s="61"/>
    </row>
    <row r="35" spans="1:10" ht="12" customHeight="1" thickTop="1" x14ac:dyDescent="0.15">
      <c r="A35" s="54">
        <v>1</v>
      </c>
      <c r="B35" s="77"/>
      <c r="C35" s="6"/>
      <c r="D35" s="6"/>
      <c r="E35" s="7"/>
      <c r="F35" s="4"/>
      <c r="G35" s="3"/>
      <c r="H35" s="55"/>
    </row>
    <row r="36" spans="1:10" ht="12" customHeight="1" x14ac:dyDescent="0.15">
      <c r="A36" s="53">
        <v>2</v>
      </c>
      <c r="B36" s="78"/>
      <c r="C36" s="7"/>
      <c r="D36" s="7"/>
      <c r="E36" s="7"/>
      <c r="F36" s="4"/>
      <c r="G36" s="3"/>
      <c r="H36" s="56"/>
    </row>
    <row r="37" spans="1:10" ht="12" customHeight="1" x14ac:dyDescent="0.15">
      <c r="A37" s="53">
        <v>3</v>
      </c>
      <c r="B37" s="78"/>
      <c r="C37" s="7"/>
      <c r="D37" s="7"/>
      <c r="E37" s="7"/>
      <c r="F37" s="4"/>
      <c r="G37" s="3"/>
      <c r="H37" s="56"/>
    </row>
    <row r="38" spans="1:10" ht="12" customHeight="1" x14ac:dyDescent="0.15">
      <c r="A38" s="53">
        <v>4</v>
      </c>
      <c r="B38" s="78"/>
      <c r="C38" s="7"/>
      <c r="D38" s="7"/>
      <c r="E38" s="7"/>
      <c r="F38" s="4"/>
      <c r="G38" s="3"/>
      <c r="H38" s="56"/>
    </row>
    <row r="39" spans="1:10" ht="12" customHeight="1" x14ac:dyDescent="0.15">
      <c r="A39" s="53">
        <v>5</v>
      </c>
      <c r="B39" s="78"/>
      <c r="C39" s="7"/>
      <c r="D39" s="7"/>
      <c r="E39" s="7"/>
      <c r="F39" s="4"/>
      <c r="G39" s="3"/>
      <c r="H39" s="56"/>
    </row>
    <row r="40" spans="1:10" ht="12" customHeight="1" x14ac:dyDescent="0.15">
      <c r="A40" s="53">
        <v>6</v>
      </c>
      <c r="B40" s="78"/>
      <c r="C40" s="7"/>
      <c r="D40" s="7"/>
      <c r="E40" s="7"/>
      <c r="F40" s="4"/>
      <c r="G40" s="3"/>
      <c r="H40" s="56"/>
    </row>
    <row r="41" spans="1:10" ht="12" customHeight="1" x14ac:dyDescent="0.15">
      <c r="A41" s="53">
        <v>7</v>
      </c>
      <c r="B41" s="78"/>
      <c r="C41" s="7"/>
      <c r="D41" s="7"/>
      <c r="E41" s="7"/>
      <c r="F41" s="4"/>
      <c r="G41" s="3"/>
      <c r="H41" s="56"/>
    </row>
    <row r="42" spans="1:10" ht="12" customHeight="1" x14ac:dyDescent="0.15">
      <c r="A42" s="53">
        <v>8</v>
      </c>
      <c r="B42" s="78"/>
      <c r="C42" s="7"/>
      <c r="D42" s="7"/>
      <c r="E42" s="7"/>
      <c r="F42" s="4"/>
      <c r="G42" s="3"/>
      <c r="H42" s="56"/>
    </row>
    <row r="43" spans="1:10" ht="12" customHeight="1" x14ac:dyDescent="0.15">
      <c r="A43" s="53">
        <v>9</v>
      </c>
      <c r="B43" s="78"/>
      <c r="C43" s="7"/>
      <c r="D43" s="7"/>
      <c r="E43" s="7"/>
      <c r="F43" s="4"/>
      <c r="G43" s="3"/>
      <c r="H43" s="56"/>
    </row>
    <row r="44" spans="1:10" ht="12" customHeight="1" x14ac:dyDescent="0.15">
      <c r="A44" s="53">
        <v>10</v>
      </c>
      <c r="B44" s="78"/>
      <c r="C44" s="7"/>
      <c r="D44" s="7"/>
      <c r="E44" s="7"/>
      <c r="F44" s="7"/>
      <c r="G44" s="7"/>
      <c r="H44" s="57"/>
    </row>
    <row r="45" spans="1:10" ht="12" customHeight="1" x14ac:dyDescent="0.15">
      <c r="A45" s="53">
        <v>11</v>
      </c>
      <c r="B45" s="78"/>
      <c r="C45" s="7"/>
      <c r="D45" s="7"/>
      <c r="E45" s="7"/>
      <c r="F45" s="7"/>
      <c r="G45" s="7"/>
      <c r="H45" s="57"/>
    </row>
    <row r="46" spans="1:10" ht="12" customHeight="1" x14ac:dyDescent="0.15">
      <c r="A46" s="53">
        <v>12</v>
      </c>
      <c r="B46" s="78"/>
      <c r="C46" s="7"/>
      <c r="D46" s="7"/>
      <c r="E46" s="7"/>
      <c r="F46" s="7"/>
      <c r="G46" s="7"/>
      <c r="H46" s="57"/>
    </row>
    <row r="47" spans="1:10" ht="12" customHeight="1" x14ac:dyDescent="0.15">
      <c r="A47" s="53">
        <v>13</v>
      </c>
      <c r="B47" s="78"/>
      <c r="C47" s="7"/>
      <c r="D47" s="7"/>
      <c r="E47" s="7"/>
      <c r="F47" s="7"/>
      <c r="G47" s="7"/>
      <c r="H47" s="57"/>
    </row>
    <row r="48" spans="1:10" ht="12" customHeight="1" x14ac:dyDescent="0.15">
      <c r="A48" s="53">
        <v>14</v>
      </c>
      <c r="B48" s="78"/>
      <c r="C48" s="7"/>
      <c r="D48" s="7"/>
      <c r="E48" s="7"/>
      <c r="F48" s="7"/>
      <c r="G48" s="7"/>
      <c r="H48" s="57"/>
    </row>
    <row r="49" spans="1:8" ht="12" customHeight="1" x14ac:dyDescent="0.15">
      <c r="A49" s="53">
        <v>15</v>
      </c>
      <c r="B49" s="78"/>
      <c r="C49" s="7"/>
      <c r="D49" s="7"/>
      <c r="E49" s="7"/>
      <c r="F49" s="7"/>
      <c r="G49" s="7"/>
      <c r="H49" s="57"/>
    </row>
    <row r="50" spans="1:8" ht="12" customHeight="1" x14ac:dyDescent="0.15">
      <c r="A50" s="53">
        <v>16</v>
      </c>
      <c r="B50" s="78"/>
      <c r="C50" s="7"/>
      <c r="D50" s="7"/>
      <c r="E50" s="7"/>
      <c r="F50" s="7"/>
      <c r="G50" s="7"/>
      <c r="H50" s="57"/>
    </row>
    <row r="51" spans="1:8" ht="12" customHeight="1" x14ac:dyDescent="0.15">
      <c r="A51" s="53">
        <v>17</v>
      </c>
      <c r="B51" s="78"/>
      <c r="C51" s="7"/>
      <c r="D51" s="7"/>
      <c r="E51" s="7"/>
      <c r="F51" s="7"/>
      <c r="G51" s="7"/>
      <c r="H51" s="57"/>
    </row>
    <row r="52" spans="1:8" ht="12" customHeight="1" x14ac:dyDescent="0.15">
      <c r="A52" s="53">
        <v>18</v>
      </c>
      <c r="B52" s="78"/>
      <c r="C52" s="7"/>
      <c r="D52" s="7"/>
      <c r="E52" s="7"/>
      <c r="F52" s="7"/>
      <c r="G52" s="7"/>
      <c r="H52" s="57"/>
    </row>
    <row r="53" spans="1:8" ht="12" customHeight="1" x14ac:dyDescent="0.15">
      <c r="A53" s="53">
        <v>19</v>
      </c>
      <c r="B53" s="78"/>
      <c r="C53" s="7"/>
      <c r="D53" s="7"/>
      <c r="E53" s="7"/>
      <c r="F53" s="7"/>
      <c r="G53" s="7"/>
      <c r="H53" s="57"/>
    </row>
    <row r="54" spans="1:8" ht="12" customHeight="1" x14ac:dyDescent="0.15">
      <c r="A54" s="53">
        <v>20</v>
      </c>
      <c r="B54" s="78"/>
      <c r="C54" s="7"/>
      <c r="D54" s="7"/>
      <c r="E54" s="7"/>
      <c r="F54" s="7"/>
      <c r="G54" s="7"/>
      <c r="H54" s="57"/>
    </row>
    <row r="55" spans="1:8" ht="12" customHeight="1" x14ac:dyDescent="0.15">
      <c r="A55" s="53">
        <v>21</v>
      </c>
      <c r="B55" s="78"/>
      <c r="C55" s="7"/>
      <c r="D55" s="7"/>
      <c r="E55" s="7"/>
      <c r="F55" s="7"/>
      <c r="G55" s="7"/>
      <c r="H55" s="57"/>
    </row>
    <row r="56" spans="1:8" ht="12" customHeight="1" x14ac:dyDescent="0.15">
      <c r="A56" s="53">
        <v>22</v>
      </c>
      <c r="B56" s="78"/>
      <c r="C56" s="7"/>
      <c r="D56" s="7"/>
      <c r="E56" s="7"/>
      <c r="F56" s="7"/>
      <c r="G56" s="7"/>
      <c r="H56" s="57"/>
    </row>
    <row r="57" spans="1:8" ht="12" customHeight="1" x14ac:dyDescent="0.15">
      <c r="A57" s="53">
        <v>23</v>
      </c>
      <c r="B57" s="78"/>
      <c r="C57" s="7"/>
      <c r="D57" s="7"/>
      <c r="E57" s="7"/>
      <c r="F57" s="7"/>
      <c r="G57" s="7"/>
      <c r="H57" s="57"/>
    </row>
    <row r="58" spans="1:8" ht="12" customHeight="1" x14ac:dyDescent="0.15">
      <c r="A58" s="53">
        <v>24</v>
      </c>
      <c r="B58" s="78"/>
      <c r="C58" s="7"/>
      <c r="D58" s="7"/>
      <c r="E58" s="7"/>
      <c r="F58" s="7"/>
      <c r="G58" s="7"/>
      <c r="H58" s="57"/>
    </row>
    <row r="59" spans="1:8" ht="12" customHeight="1" x14ac:dyDescent="0.15">
      <c r="A59" s="53">
        <v>25</v>
      </c>
      <c r="B59" s="78"/>
      <c r="C59" s="7"/>
      <c r="D59" s="7"/>
      <c r="E59" s="7"/>
      <c r="F59" s="7"/>
      <c r="G59" s="7"/>
      <c r="H59" s="57"/>
    </row>
    <row r="60" spans="1:8" ht="12" customHeight="1" x14ac:dyDescent="0.15">
      <c r="A60" s="53">
        <v>26</v>
      </c>
      <c r="B60" s="78"/>
      <c r="C60" s="7"/>
      <c r="D60" s="7"/>
      <c r="E60" s="7"/>
      <c r="F60" s="7"/>
      <c r="G60" s="7"/>
      <c r="H60" s="57"/>
    </row>
    <row r="61" spans="1:8" ht="12" customHeight="1" x14ac:dyDescent="0.15">
      <c r="A61" s="53">
        <v>27</v>
      </c>
      <c r="B61" s="78"/>
      <c r="C61" s="7"/>
      <c r="D61" s="7"/>
      <c r="E61" s="7"/>
      <c r="F61" s="7"/>
      <c r="G61" s="7"/>
      <c r="H61" s="57"/>
    </row>
    <row r="62" spans="1:8" ht="12" customHeight="1" x14ac:dyDescent="0.15">
      <c r="A62" s="53">
        <v>28</v>
      </c>
      <c r="B62" s="78"/>
      <c r="C62" s="7"/>
      <c r="D62" s="7"/>
      <c r="E62" s="7"/>
      <c r="F62" s="7"/>
      <c r="G62" s="7"/>
      <c r="H62" s="57"/>
    </row>
    <row r="63" spans="1:8" ht="12" customHeight="1" x14ac:dyDescent="0.15">
      <c r="A63" s="53">
        <v>29</v>
      </c>
      <c r="B63" s="78"/>
      <c r="C63" s="7"/>
      <c r="D63" s="7"/>
      <c r="E63" s="7"/>
      <c r="F63" s="7"/>
      <c r="G63" s="7"/>
      <c r="H63" s="57"/>
    </row>
    <row r="64" spans="1:8" ht="12" customHeight="1" x14ac:dyDescent="0.15">
      <c r="A64" s="53">
        <v>30</v>
      </c>
      <c r="B64" s="78"/>
      <c r="C64" s="7"/>
      <c r="D64" s="7"/>
      <c r="E64" s="7"/>
      <c r="F64" s="7"/>
      <c r="G64" s="7"/>
      <c r="H64" s="57"/>
    </row>
    <row r="65" spans="1:8" ht="12" customHeight="1" x14ac:dyDescent="0.15">
      <c r="A65" s="53">
        <v>31</v>
      </c>
      <c r="B65" s="78"/>
      <c r="C65" s="7"/>
      <c r="D65" s="7"/>
      <c r="E65" s="7"/>
      <c r="F65" s="7"/>
      <c r="G65" s="7"/>
      <c r="H65" s="57"/>
    </row>
    <row r="66" spans="1:8" ht="12" customHeight="1" x14ac:dyDescent="0.15">
      <c r="A66" s="53">
        <v>32</v>
      </c>
      <c r="B66" s="78"/>
      <c r="C66" s="7"/>
      <c r="D66" s="7"/>
      <c r="E66" s="7"/>
      <c r="F66" s="7"/>
      <c r="G66" s="7"/>
      <c r="H66" s="57"/>
    </row>
    <row r="67" spans="1:8" ht="12" customHeight="1" x14ac:dyDescent="0.15">
      <c r="A67" s="53">
        <v>33</v>
      </c>
      <c r="B67" s="78"/>
      <c r="C67" s="7"/>
      <c r="D67" s="7"/>
      <c r="E67" s="7"/>
      <c r="F67" s="7"/>
      <c r="G67" s="7"/>
      <c r="H67" s="57"/>
    </row>
    <row r="68" spans="1:8" ht="12" customHeight="1" x14ac:dyDescent="0.15">
      <c r="A68" s="53">
        <v>34</v>
      </c>
      <c r="B68" s="78"/>
      <c r="C68" s="7"/>
      <c r="D68" s="7"/>
      <c r="E68" s="7"/>
      <c r="F68" s="7"/>
      <c r="G68" s="7"/>
      <c r="H68" s="57"/>
    </row>
    <row r="69" spans="1:8" ht="12" customHeight="1" x14ac:dyDescent="0.15">
      <c r="A69" s="53">
        <v>35</v>
      </c>
      <c r="B69" s="78"/>
      <c r="C69" s="7"/>
      <c r="D69" s="7"/>
      <c r="E69" s="7"/>
      <c r="F69" s="7"/>
      <c r="G69" s="7"/>
      <c r="H69" s="57"/>
    </row>
    <row r="70" spans="1:8" ht="12" customHeight="1" x14ac:dyDescent="0.15">
      <c r="A70" s="53">
        <v>36</v>
      </c>
      <c r="B70" s="78"/>
      <c r="C70" s="7"/>
      <c r="D70" s="7"/>
      <c r="E70" s="7"/>
      <c r="F70" s="7"/>
      <c r="G70" s="7"/>
      <c r="H70" s="57"/>
    </row>
    <row r="71" spans="1:8" ht="12" customHeight="1" x14ac:dyDescent="0.15">
      <c r="A71" s="53">
        <v>37</v>
      </c>
      <c r="B71" s="78"/>
      <c r="C71" s="7"/>
      <c r="D71" s="7"/>
      <c r="E71" s="7"/>
      <c r="F71" s="7"/>
      <c r="G71" s="7"/>
      <c r="H71" s="57"/>
    </row>
    <row r="72" spans="1:8" ht="12" customHeight="1" x14ac:dyDescent="0.15">
      <c r="A72" s="53">
        <v>38</v>
      </c>
      <c r="B72" s="78"/>
      <c r="C72" s="7"/>
      <c r="D72" s="7"/>
      <c r="E72" s="7"/>
      <c r="F72" s="7"/>
      <c r="G72" s="7"/>
      <c r="H72" s="57"/>
    </row>
    <row r="73" spans="1:8" ht="12" customHeight="1" x14ac:dyDescent="0.15">
      <c r="A73" s="53">
        <v>39</v>
      </c>
      <c r="B73" s="78"/>
      <c r="C73" s="7"/>
      <c r="D73" s="7"/>
      <c r="E73" s="7"/>
      <c r="F73" s="7"/>
      <c r="G73" s="7"/>
      <c r="H73" s="57"/>
    </row>
    <row r="74" spans="1:8" ht="12" customHeight="1" x14ac:dyDescent="0.15">
      <c r="A74" s="53">
        <v>40</v>
      </c>
      <c r="B74" s="78"/>
      <c r="C74" s="7"/>
      <c r="D74" s="7"/>
      <c r="E74" s="7"/>
      <c r="F74" s="7"/>
      <c r="G74" s="7"/>
      <c r="H74" s="57"/>
    </row>
    <row r="75" spans="1:8" ht="12" customHeight="1" x14ac:dyDescent="0.15">
      <c r="A75" s="53">
        <v>41</v>
      </c>
      <c r="B75" s="78"/>
      <c r="C75" s="7"/>
      <c r="D75" s="7"/>
      <c r="E75" s="7"/>
      <c r="F75" s="7"/>
      <c r="G75" s="7"/>
      <c r="H75" s="57"/>
    </row>
    <row r="76" spans="1:8" ht="12" customHeight="1" x14ac:dyDescent="0.15">
      <c r="A76" s="53">
        <v>42</v>
      </c>
      <c r="B76" s="78"/>
      <c r="C76" s="7"/>
      <c r="D76" s="7"/>
      <c r="E76" s="7"/>
      <c r="F76" s="7"/>
      <c r="G76" s="7"/>
      <c r="H76" s="57"/>
    </row>
    <row r="77" spans="1:8" ht="12" customHeight="1" x14ac:dyDescent="0.15">
      <c r="A77" s="53">
        <v>43</v>
      </c>
      <c r="B77" s="78"/>
      <c r="C77" s="7"/>
      <c r="D77" s="7"/>
      <c r="E77" s="7"/>
      <c r="F77" s="7"/>
      <c r="G77" s="7"/>
      <c r="H77" s="57"/>
    </row>
    <row r="78" spans="1:8" ht="12" customHeight="1" x14ac:dyDescent="0.15">
      <c r="A78" s="53">
        <v>44</v>
      </c>
      <c r="B78" s="78"/>
      <c r="C78" s="7"/>
      <c r="D78" s="7"/>
      <c r="E78" s="7"/>
      <c r="F78" s="7"/>
      <c r="G78" s="7"/>
      <c r="H78" s="57"/>
    </row>
    <row r="79" spans="1:8" ht="12" customHeight="1" x14ac:dyDescent="0.15">
      <c r="A79" s="53">
        <v>45</v>
      </c>
      <c r="B79" s="78"/>
      <c r="C79" s="7"/>
      <c r="D79" s="7"/>
      <c r="E79" s="7"/>
      <c r="F79" s="7"/>
      <c r="G79" s="7"/>
      <c r="H79" s="57"/>
    </row>
    <row r="80" spans="1:8" ht="12" customHeight="1" x14ac:dyDescent="0.15">
      <c r="A80" s="53">
        <v>46</v>
      </c>
      <c r="B80" s="78"/>
      <c r="C80" s="7"/>
      <c r="D80" s="7"/>
      <c r="E80" s="7"/>
      <c r="F80" s="7"/>
      <c r="G80" s="7"/>
      <c r="H80" s="57"/>
    </row>
    <row r="81" spans="1:8" ht="12" customHeight="1" x14ac:dyDescent="0.15">
      <c r="A81" s="53">
        <v>47</v>
      </c>
      <c r="B81" s="78"/>
      <c r="C81" s="7"/>
      <c r="D81" s="7"/>
      <c r="E81" s="7"/>
      <c r="F81" s="7"/>
      <c r="G81" s="7"/>
      <c r="H81" s="57"/>
    </row>
    <row r="82" spans="1:8" ht="12" customHeight="1" x14ac:dyDescent="0.15">
      <c r="A82" s="53">
        <v>48</v>
      </c>
      <c r="B82" s="78"/>
      <c r="C82" s="7"/>
      <c r="D82" s="7"/>
      <c r="E82" s="7"/>
      <c r="F82" s="7"/>
      <c r="G82" s="7"/>
      <c r="H82" s="57"/>
    </row>
    <row r="83" spans="1:8" ht="12" customHeight="1" x14ac:dyDescent="0.15">
      <c r="A83" s="53">
        <v>49</v>
      </c>
      <c r="B83" s="78"/>
      <c r="C83" s="7"/>
      <c r="D83" s="7"/>
      <c r="E83" s="7"/>
      <c r="F83" s="7"/>
      <c r="G83" s="7"/>
      <c r="H83" s="57"/>
    </row>
    <row r="84" spans="1:8" ht="12" customHeight="1" x14ac:dyDescent="0.15">
      <c r="A84" s="53">
        <v>50</v>
      </c>
      <c r="B84" s="78"/>
      <c r="C84" s="7"/>
      <c r="D84" s="7"/>
      <c r="E84" s="7"/>
      <c r="F84" s="7"/>
      <c r="G84" s="7"/>
      <c r="H84" s="57"/>
    </row>
    <row r="85" spans="1:8" ht="12" customHeight="1" x14ac:dyDescent="0.15">
      <c r="A85" s="53">
        <v>51</v>
      </c>
      <c r="B85" s="78"/>
      <c r="C85" s="7"/>
      <c r="D85" s="7"/>
      <c r="E85" s="7"/>
      <c r="F85" s="7"/>
      <c r="G85" s="7"/>
      <c r="H85" s="57"/>
    </row>
    <row r="86" spans="1:8" ht="12" customHeight="1" x14ac:dyDescent="0.15">
      <c r="A86" s="53">
        <v>52</v>
      </c>
      <c r="B86" s="78"/>
      <c r="C86" s="7"/>
      <c r="D86" s="7"/>
      <c r="E86" s="7"/>
      <c r="F86" s="7"/>
      <c r="G86" s="7"/>
      <c r="H86" s="57"/>
    </row>
    <row r="87" spans="1:8" ht="12" customHeight="1" x14ac:dyDescent="0.15">
      <c r="A87" s="53">
        <v>53</v>
      </c>
      <c r="B87" s="78"/>
      <c r="C87" s="7"/>
      <c r="D87" s="7"/>
      <c r="E87" s="7"/>
      <c r="F87" s="7"/>
      <c r="G87" s="7"/>
      <c r="H87" s="57"/>
    </row>
    <row r="88" spans="1:8" ht="12" customHeight="1" x14ac:dyDescent="0.15">
      <c r="A88" s="53">
        <v>54</v>
      </c>
      <c r="B88" s="78"/>
      <c r="C88" s="7"/>
      <c r="D88" s="7"/>
      <c r="E88" s="7"/>
      <c r="F88" s="7"/>
      <c r="G88" s="7"/>
      <c r="H88" s="57"/>
    </row>
    <row r="89" spans="1:8" ht="12" customHeight="1" x14ac:dyDescent="0.15">
      <c r="A89" s="53">
        <v>55</v>
      </c>
      <c r="B89" s="78"/>
      <c r="C89" s="7"/>
      <c r="D89" s="7"/>
      <c r="E89" s="7"/>
      <c r="F89" s="7"/>
      <c r="G89" s="7"/>
      <c r="H89" s="57"/>
    </row>
    <row r="90" spans="1:8" ht="12" customHeight="1" x14ac:dyDescent="0.15">
      <c r="A90" s="53">
        <v>56</v>
      </c>
      <c r="B90" s="78"/>
      <c r="C90" s="7"/>
      <c r="D90" s="7"/>
      <c r="E90" s="7"/>
      <c r="F90" s="7"/>
      <c r="G90" s="7"/>
      <c r="H90" s="57"/>
    </row>
    <row r="91" spans="1:8" ht="12" customHeight="1" x14ac:dyDescent="0.15">
      <c r="A91" s="53">
        <v>57</v>
      </c>
      <c r="B91" s="78"/>
      <c r="C91" s="7"/>
      <c r="D91" s="7"/>
      <c r="E91" s="7"/>
      <c r="F91" s="7"/>
      <c r="G91" s="7"/>
      <c r="H91" s="57"/>
    </row>
    <row r="92" spans="1:8" ht="12" customHeight="1" x14ac:dyDescent="0.15">
      <c r="A92" s="53">
        <v>58</v>
      </c>
      <c r="B92" s="78"/>
      <c r="C92" s="7"/>
      <c r="D92" s="7"/>
      <c r="E92" s="7"/>
      <c r="F92" s="7"/>
      <c r="G92" s="7"/>
      <c r="H92" s="57"/>
    </row>
    <row r="93" spans="1:8" ht="12" customHeight="1" x14ac:dyDescent="0.15">
      <c r="A93" s="53">
        <v>59</v>
      </c>
      <c r="B93" s="78"/>
      <c r="C93" s="7"/>
      <c r="D93" s="7"/>
      <c r="E93" s="7"/>
      <c r="F93" s="7"/>
      <c r="G93" s="7"/>
      <c r="H93" s="57"/>
    </row>
    <row r="94" spans="1:8" ht="12" customHeight="1" x14ac:dyDescent="0.15">
      <c r="A94" s="53">
        <v>60</v>
      </c>
      <c r="B94" s="78"/>
      <c r="C94" s="7"/>
      <c r="D94" s="7"/>
      <c r="E94" s="7"/>
      <c r="F94" s="7"/>
      <c r="G94" s="7"/>
      <c r="H94" s="57"/>
    </row>
    <row r="95" spans="1:8" ht="12" customHeight="1" x14ac:dyDescent="0.15">
      <c r="A95" s="53">
        <v>61</v>
      </c>
      <c r="B95" s="78"/>
      <c r="C95" s="7"/>
      <c r="D95" s="7"/>
      <c r="E95" s="7"/>
      <c r="F95" s="7"/>
      <c r="G95" s="7"/>
      <c r="H95" s="57"/>
    </row>
    <row r="96" spans="1:8" ht="12" customHeight="1" x14ac:dyDescent="0.15">
      <c r="A96" s="53">
        <v>62</v>
      </c>
      <c r="B96" s="78"/>
      <c r="C96" s="7"/>
      <c r="D96" s="7"/>
      <c r="E96" s="7"/>
      <c r="F96" s="7"/>
      <c r="G96" s="7"/>
      <c r="H96" s="57"/>
    </row>
    <row r="97" spans="1:8" ht="12" customHeight="1" x14ac:dyDescent="0.15">
      <c r="A97" s="53">
        <v>63</v>
      </c>
      <c r="B97" s="78"/>
      <c r="C97" s="7"/>
      <c r="D97" s="7"/>
      <c r="E97" s="7"/>
      <c r="F97" s="7"/>
      <c r="G97" s="7"/>
      <c r="H97" s="57"/>
    </row>
    <row r="98" spans="1:8" ht="12" customHeight="1" x14ac:dyDescent="0.15">
      <c r="A98" s="53">
        <v>64</v>
      </c>
      <c r="B98" s="78"/>
      <c r="C98" s="7"/>
      <c r="D98" s="7"/>
      <c r="E98" s="7"/>
      <c r="F98" s="7"/>
      <c r="G98" s="7"/>
      <c r="H98" s="57"/>
    </row>
    <row r="99" spans="1:8" ht="12" customHeight="1" x14ac:dyDescent="0.15">
      <c r="A99" s="53">
        <v>65</v>
      </c>
      <c r="B99" s="78"/>
      <c r="C99" s="7"/>
      <c r="D99" s="7"/>
      <c r="E99" s="7"/>
      <c r="F99" s="7"/>
      <c r="G99" s="7"/>
      <c r="H99" s="57"/>
    </row>
    <row r="100" spans="1:8" ht="12" customHeight="1" x14ac:dyDescent="0.15">
      <c r="A100" s="53">
        <v>66</v>
      </c>
      <c r="B100" s="78"/>
      <c r="C100" s="7"/>
      <c r="D100" s="7"/>
      <c r="E100" s="7"/>
      <c r="F100" s="7"/>
      <c r="G100" s="7"/>
      <c r="H100" s="57"/>
    </row>
    <row r="101" spans="1:8" ht="12" customHeight="1" x14ac:dyDescent="0.15">
      <c r="A101" s="53">
        <v>67</v>
      </c>
      <c r="B101" s="78"/>
      <c r="C101" s="7"/>
      <c r="D101" s="7"/>
      <c r="E101" s="7"/>
      <c r="F101" s="7"/>
      <c r="G101" s="7"/>
      <c r="H101" s="57"/>
    </row>
    <row r="102" spans="1:8" ht="12" customHeight="1" x14ac:dyDescent="0.15">
      <c r="A102" s="53">
        <v>68</v>
      </c>
      <c r="B102" s="78"/>
      <c r="C102" s="7"/>
      <c r="D102" s="7"/>
      <c r="E102" s="7"/>
      <c r="F102" s="7"/>
      <c r="G102" s="7"/>
      <c r="H102" s="57"/>
    </row>
    <row r="103" spans="1:8" ht="12" customHeight="1" x14ac:dyDescent="0.15">
      <c r="A103" s="53">
        <v>69</v>
      </c>
      <c r="B103" s="78"/>
      <c r="C103" s="7"/>
      <c r="D103" s="7"/>
      <c r="E103" s="7"/>
      <c r="F103" s="7"/>
      <c r="G103" s="7"/>
      <c r="H103" s="57"/>
    </row>
    <row r="104" spans="1:8" ht="12" customHeight="1" x14ac:dyDescent="0.15">
      <c r="A104" s="53">
        <v>70</v>
      </c>
      <c r="B104" s="78"/>
      <c r="C104" s="7"/>
      <c r="D104" s="7"/>
      <c r="E104" s="7"/>
      <c r="F104" s="7"/>
      <c r="G104" s="7"/>
      <c r="H104" s="57"/>
    </row>
    <row r="105" spans="1:8" ht="12" customHeight="1" x14ac:dyDescent="0.15">
      <c r="A105" s="53">
        <v>71</v>
      </c>
      <c r="B105" s="78"/>
      <c r="C105" s="7"/>
      <c r="D105" s="7"/>
      <c r="E105" s="7"/>
      <c r="F105" s="7"/>
      <c r="G105" s="7"/>
      <c r="H105" s="57"/>
    </row>
    <row r="106" spans="1:8" ht="12" customHeight="1" x14ac:dyDescent="0.15">
      <c r="A106" s="53">
        <v>72</v>
      </c>
      <c r="B106" s="78"/>
      <c r="C106" s="7"/>
      <c r="D106" s="7"/>
      <c r="E106" s="7"/>
      <c r="F106" s="7"/>
      <c r="G106" s="7"/>
      <c r="H106" s="57"/>
    </row>
    <row r="107" spans="1:8" ht="12" customHeight="1" x14ac:dyDescent="0.15">
      <c r="A107" s="53">
        <v>73</v>
      </c>
      <c r="B107" s="78"/>
      <c r="C107" s="7"/>
      <c r="D107" s="7"/>
      <c r="E107" s="7"/>
      <c r="F107" s="7"/>
      <c r="G107" s="7"/>
      <c r="H107" s="57"/>
    </row>
    <row r="108" spans="1:8" ht="12" customHeight="1" x14ac:dyDescent="0.15">
      <c r="A108" s="53">
        <v>74</v>
      </c>
      <c r="B108" s="78"/>
      <c r="C108" s="7"/>
      <c r="D108" s="7"/>
      <c r="E108" s="7"/>
      <c r="F108" s="7"/>
      <c r="G108" s="7"/>
      <c r="H108" s="57"/>
    </row>
    <row r="109" spans="1:8" ht="12" customHeight="1" x14ac:dyDescent="0.15">
      <c r="A109" s="53">
        <v>75</v>
      </c>
      <c r="B109" s="78"/>
      <c r="C109" s="7"/>
      <c r="D109" s="7"/>
      <c r="E109" s="7"/>
      <c r="F109" s="7"/>
      <c r="G109" s="7"/>
      <c r="H109" s="57"/>
    </row>
    <row r="110" spans="1:8" ht="12" customHeight="1" x14ac:dyDescent="0.15">
      <c r="A110" s="53">
        <v>76</v>
      </c>
      <c r="B110" s="78"/>
      <c r="C110" s="7"/>
      <c r="D110" s="7"/>
      <c r="E110" s="7"/>
      <c r="F110" s="7"/>
      <c r="G110" s="7"/>
      <c r="H110" s="57"/>
    </row>
    <row r="111" spans="1:8" ht="12" customHeight="1" x14ac:dyDescent="0.15">
      <c r="A111" s="53">
        <v>77</v>
      </c>
      <c r="B111" s="78"/>
      <c r="C111" s="7"/>
      <c r="D111" s="7"/>
      <c r="E111" s="7"/>
      <c r="F111" s="7"/>
      <c r="G111" s="7"/>
      <c r="H111" s="57"/>
    </row>
    <row r="112" spans="1:8" ht="12" customHeight="1" x14ac:dyDescent="0.15">
      <c r="A112" s="53">
        <v>78</v>
      </c>
      <c r="B112" s="78"/>
      <c r="C112" s="7"/>
      <c r="D112" s="7"/>
      <c r="E112" s="7"/>
      <c r="F112" s="7"/>
      <c r="G112" s="7"/>
      <c r="H112" s="57"/>
    </row>
    <row r="113" spans="1:8" ht="12" customHeight="1" x14ac:dyDescent="0.15">
      <c r="A113" s="53">
        <v>79</v>
      </c>
      <c r="B113" s="78"/>
      <c r="C113" s="7"/>
      <c r="D113" s="7"/>
      <c r="E113" s="7"/>
      <c r="F113" s="7"/>
      <c r="G113" s="7"/>
      <c r="H113" s="57"/>
    </row>
    <row r="114" spans="1:8" ht="12" customHeight="1" x14ac:dyDescent="0.15">
      <c r="A114" s="53">
        <v>80</v>
      </c>
      <c r="B114" s="78"/>
      <c r="C114" s="7"/>
      <c r="D114" s="7"/>
      <c r="E114" s="7"/>
      <c r="F114" s="7"/>
      <c r="G114" s="7"/>
      <c r="H114" s="57"/>
    </row>
    <row r="115" spans="1:8" ht="12" customHeight="1" x14ac:dyDescent="0.15">
      <c r="A115" s="53">
        <v>81</v>
      </c>
      <c r="B115" s="78"/>
      <c r="C115" s="7"/>
      <c r="D115" s="7"/>
      <c r="E115" s="7"/>
      <c r="F115" s="7"/>
      <c r="G115" s="7"/>
      <c r="H115" s="57"/>
    </row>
    <row r="116" spans="1:8" ht="12" customHeight="1" x14ac:dyDescent="0.15">
      <c r="A116" s="53">
        <v>82</v>
      </c>
      <c r="B116" s="78"/>
      <c r="C116" s="7"/>
      <c r="D116" s="7"/>
      <c r="E116" s="7"/>
      <c r="F116" s="7"/>
      <c r="G116" s="7"/>
      <c r="H116" s="57"/>
    </row>
    <row r="117" spans="1:8" ht="12" customHeight="1" x14ac:dyDescent="0.15">
      <c r="A117" s="53">
        <v>83</v>
      </c>
      <c r="B117" s="78"/>
      <c r="C117" s="7"/>
      <c r="D117" s="7"/>
      <c r="E117" s="7"/>
      <c r="F117" s="7"/>
      <c r="G117" s="7"/>
      <c r="H117" s="57"/>
    </row>
    <row r="118" spans="1:8" ht="12" customHeight="1" x14ac:dyDescent="0.15">
      <c r="A118" s="53">
        <v>84</v>
      </c>
      <c r="B118" s="78"/>
      <c r="C118" s="7"/>
      <c r="D118" s="7"/>
      <c r="E118" s="7"/>
      <c r="F118" s="7"/>
      <c r="G118" s="7"/>
      <c r="H118" s="57"/>
    </row>
    <row r="119" spans="1:8" ht="12" customHeight="1" x14ac:dyDescent="0.15">
      <c r="A119" s="53">
        <v>85</v>
      </c>
      <c r="B119" s="78"/>
      <c r="C119" s="7"/>
      <c r="D119" s="7"/>
      <c r="E119" s="7"/>
      <c r="F119" s="7"/>
      <c r="G119" s="7"/>
      <c r="H119" s="57"/>
    </row>
    <row r="120" spans="1:8" ht="12" customHeight="1" x14ac:dyDescent="0.15">
      <c r="A120" s="53">
        <v>86</v>
      </c>
      <c r="B120" s="78"/>
      <c r="C120" s="7"/>
      <c r="D120" s="7"/>
      <c r="E120" s="7"/>
      <c r="F120" s="7"/>
      <c r="G120" s="7"/>
      <c r="H120" s="57"/>
    </row>
    <row r="121" spans="1:8" ht="12" customHeight="1" x14ac:dyDescent="0.15">
      <c r="A121" s="53">
        <v>87</v>
      </c>
      <c r="B121" s="78"/>
      <c r="C121" s="7"/>
      <c r="D121" s="7"/>
      <c r="E121" s="7"/>
      <c r="F121" s="7"/>
      <c r="G121" s="7"/>
      <c r="H121" s="57"/>
    </row>
    <row r="122" spans="1:8" ht="12" customHeight="1" x14ac:dyDescent="0.15">
      <c r="A122" s="53">
        <v>88</v>
      </c>
      <c r="B122" s="78"/>
      <c r="C122" s="7"/>
      <c r="D122" s="7"/>
      <c r="E122" s="7"/>
      <c r="F122" s="7"/>
      <c r="G122" s="7"/>
      <c r="H122" s="57"/>
    </row>
    <row r="123" spans="1:8" ht="12" customHeight="1" x14ac:dyDescent="0.15">
      <c r="A123" s="53">
        <v>89</v>
      </c>
      <c r="B123" s="78"/>
      <c r="C123" s="7"/>
      <c r="D123" s="7"/>
      <c r="E123" s="7"/>
      <c r="F123" s="7"/>
      <c r="G123" s="7"/>
      <c r="H123" s="57"/>
    </row>
    <row r="124" spans="1:8" ht="12" customHeight="1" x14ac:dyDescent="0.15">
      <c r="A124" s="53">
        <v>90</v>
      </c>
      <c r="B124" s="78"/>
      <c r="C124" s="7"/>
      <c r="D124" s="7"/>
      <c r="E124" s="7"/>
      <c r="F124" s="7"/>
      <c r="G124" s="7"/>
      <c r="H124" s="57"/>
    </row>
    <row r="125" spans="1:8" ht="12" customHeight="1" x14ac:dyDescent="0.15">
      <c r="A125" s="53">
        <v>91</v>
      </c>
      <c r="B125" s="78"/>
      <c r="C125" s="7"/>
      <c r="D125" s="7"/>
      <c r="E125" s="7"/>
      <c r="F125" s="7"/>
      <c r="G125" s="7"/>
      <c r="H125" s="57"/>
    </row>
    <row r="126" spans="1:8" ht="12" customHeight="1" x14ac:dyDescent="0.15">
      <c r="A126" s="53">
        <v>92</v>
      </c>
      <c r="B126" s="78"/>
      <c r="C126" s="7"/>
      <c r="D126" s="7"/>
      <c r="E126" s="7"/>
      <c r="F126" s="7"/>
      <c r="G126" s="7"/>
      <c r="H126" s="57"/>
    </row>
    <row r="127" spans="1:8" ht="12" customHeight="1" x14ac:dyDescent="0.15">
      <c r="A127" s="53">
        <v>93</v>
      </c>
      <c r="B127" s="78"/>
      <c r="C127" s="7"/>
      <c r="D127" s="7"/>
      <c r="E127" s="7"/>
      <c r="F127" s="7"/>
      <c r="G127" s="7"/>
      <c r="H127" s="57"/>
    </row>
    <row r="128" spans="1:8" ht="12" customHeight="1" x14ac:dyDescent="0.15">
      <c r="A128" s="53">
        <v>94</v>
      </c>
      <c r="B128" s="78"/>
      <c r="C128" s="7"/>
      <c r="D128" s="7"/>
      <c r="E128" s="7"/>
      <c r="F128" s="7"/>
      <c r="G128" s="7"/>
      <c r="H128" s="57"/>
    </row>
    <row r="129" spans="1:8" ht="12" customHeight="1" x14ac:dyDescent="0.15">
      <c r="A129" s="53">
        <v>95</v>
      </c>
      <c r="B129" s="78"/>
      <c r="C129" s="7"/>
      <c r="D129" s="7"/>
      <c r="E129" s="7"/>
      <c r="F129" s="7"/>
      <c r="G129" s="7"/>
      <c r="H129" s="57"/>
    </row>
    <row r="130" spans="1:8" ht="12" customHeight="1" x14ac:dyDescent="0.15">
      <c r="A130" s="53">
        <v>96</v>
      </c>
      <c r="B130" s="78"/>
      <c r="C130" s="7"/>
      <c r="D130" s="7"/>
      <c r="E130" s="7"/>
      <c r="F130" s="7"/>
      <c r="G130" s="7"/>
      <c r="H130" s="57"/>
    </row>
    <row r="131" spans="1:8" ht="12" customHeight="1" x14ac:dyDescent="0.15">
      <c r="A131" s="53">
        <v>97</v>
      </c>
      <c r="B131" s="78"/>
      <c r="C131" s="7"/>
      <c r="D131" s="7"/>
      <c r="E131" s="7"/>
      <c r="F131" s="7"/>
      <c r="G131" s="7"/>
      <c r="H131" s="57"/>
    </row>
    <row r="132" spans="1:8" x14ac:dyDescent="0.15">
      <c r="A132" s="53">
        <v>98</v>
      </c>
      <c r="B132" s="78"/>
      <c r="C132" s="7"/>
      <c r="D132" s="7"/>
      <c r="E132" s="7"/>
      <c r="F132" s="7"/>
      <c r="G132" s="7"/>
      <c r="H132" s="57"/>
    </row>
    <row r="133" spans="1:8" x14ac:dyDescent="0.15">
      <c r="A133" s="53">
        <v>99</v>
      </c>
      <c r="B133" s="78"/>
      <c r="C133" s="7"/>
      <c r="D133" s="7"/>
      <c r="E133" s="7"/>
      <c r="F133" s="7"/>
      <c r="G133" s="7"/>
      <c r="H133" s="57"/>
    </row>
    <row r="134" spans="1:8" ht="13.5" customHeight="1" x14ac:dyDescent="0.15">
      <c r="A134" s="58">
        <v>100</v>
      </c>
      <c r="B134" s="78"/>
      <c r="C134" s="59"/>
      <c r="D134" s="59"/>
      <c r="E134" s="59"/>
      <c r="F134" s="59"/>
      <c r="G134" s="59"/>
      <c r="H134" s="60"/>
    </row>
    <row r="135" spans="1:8" ht="24.95" customHeight="1" x14ac:dyDescent="0.15">
      <c r="A135" s="64" t="s">
        <v>8</v>
      </c>
      <c r="B135" s="64"/>
      <c r="C135" s="64"/>
      <c r="D135" s="64"/>
      <c r="E135" s="64"/>
      <c r="F135" s="64"/>
      <c r="G135" s="64"/>
      <c r="H135" s="64"/>
    </row>
    <row r="136" spans="1:8" ht="24.95" customHeight="1" x14ac:dyDescent="0.2">
      <c r="A136" s="35" t="s">
        <v>34</v>
      </c>
      <c r="B136" s="63"/>
      <c r="C136" s="63"/>
      <c r="D136" s="63"/>
      <c r="E136" s="63"/>
      <c r="F136" s="63"/>
      <c r="G136" s="63"/>
      <c r="H136" s="63"/>
    </row>
    <row r="137" spans="1:8" ht="24.95" customHeight="1" x14ac:dyDescent="0.15"/>
    <row r="138" spans="1:8" ht="24.95" customHeight="1" x14ac:dyDescent="0.15"/>
  </sheetData>
  <mergeCells count="23">
    <mergeCell ref="A12:B12"/>
    <mergeCell ref="C12:H12"/>
    <mergeCell ref="A13:B13"/>
    <mergeCell ref="D13:H13"/>
    <mergeCell ref="E18:H23"/>
    <mergeCell ref="A14:B14"/>
    <mergeCell ref="E14:H14"/>
    <mergeCell ref="A15:B15"/>
    <mergeCell ref="E15:H15"/>
    <mergeCell ref="A16:B16"/>
    <mergeCell ref="F16:H16"/>
    <mergeCell ref="A9:B9"/>
    <mergeCell ref="C9:H9"/>
    <mergeCell ref="A10:B10"/>
    <mergeCell ref="C10:H10"/>
    <mergeCell ref="A11:B11"/>
    <mergeCell ref="C11:H11"/>
    <mergeCell ref="A5:B5"/>
    <mergeCell ref="A7:B7"/>
    <mergeCell ref="C7:H7"/>
    <mergeCell ref="A8:B8"/>
    <mergeCell ref="D8:H8"/>
    <mergeCell ref="A6:B6"/>
  </mergeCells>
  <phoneticPr fontId="12"/>
  <conditionalFormatting sqref="B35:B134">
    <cfRule type="expression" dxfId="0" priority="1">
      <formula>ISNUMBER(MATCH(B35,#REF!, 0))</formula>
    </cfRule>
  </conditionalFormatting>
  <dataValidations count="1">
    <dataValidation type="list" allowBlank="1" showInputMessage="1" showErrorMessage="1" sqref="C13" xr:uid="{66D49BE8-5A6E-4303-AD0C-98B8EA89E098}">
      <formula1>"未選択,登録済,未登録"</formula1>
    </dataValidation>
  </dataValidations>
  <hyperlinks>
    <hyperlink ref="A17" location="状態評価の参考表!A1" display="状態番号 2シート目の表を参照ください" xr:uid="{BA679784-FC0F-494A-90DA-64AE4D6CF03E}"/>
  </hyperlinks>
  <pageMargins left="0.39370078740157483" right="0.39370078740157483" top="0.39370078740157483" bottom="0" header="0.31496062992125984" footer="0.31496062992125984"/>
  <pageSetup paperSize="9" scale="69" fitToHeight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523875</xdr:colOff>
                    <xdr:row>12</xdr:row>
                    <xdr:rowOff>247650</xdr:rowOff>
                  </from>
                  <to>
                    <xdr:col>2</xdr:col>
                    <xdr:colOff>1133475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12</xdr:row>
                    <xdr:rowOff>247650</xdr:rowOff>
                  </from>
                  <to>
                    <xdr:col>3</xdr:col>
                    <xdr:colOff>704850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3</xdr:col>
                    <xdr:colOff>1133475</xdr:colOff>
                    <xdr:row>15</xdr:row>
                    <xdr:rowOff>0</xdr:rowOff>
                  </from>
                  <to>
                    <xdr:col>3</xdr:col>
                    <xdr:colOff>1752600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</xdr:col>
                    <xdr:colOff>523875</xdr:colOff>
                    <xdr:row>15</xdr:row>
                    <xdr:rowOff>0</xdr:rowOff>
                  </from>
                  <to>
                    <xdr:col>2</xdr:col>
                    <xdr:colOff>1143000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0</xdr:rowOff>
                  </from>
                  <to>
                    <xdr:col>3</xdr:col>
                    <xdr:colOff>714375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3</xdr:col>
                    <xdr:colOff>2181225</xdr:colOff>
                    <xdr:row>15</xdr:row>
                    <xdr:rowOff>0</xdr:rowOff>
                  </from>
                  <to>
                    <xdr:col>4</xdr:col>
                    <xdr:colOff>152400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4</xdr:col>
                    <xdr:colOff>533400</xdr:colOff>
                    <xdr:row>15</xdr:row>
                    <xdr:rowOff>0</xdr:rowOff>
                  </from>
                  <to>
                    <xdr:col>4</xdr:col>
                    <xdr:colOff>1152525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2</xdr:col>
                    <xdr:colOff>523875</xdr:colOff>
                    <xdr:row>13</xdr:row>
                    <xdr:rowOff>247650</xdr:rowOff>
                  </from>
                  <to>
                    <xdr:col>2</xdr:col>
                    <xdr:colOff>1133475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247650</xdr:rowOff>
                  </from>
                  <to>
                    <xdr:col>3</xdr:col>
                    <xdr:colOff>704850</xdr:colOff>
                    <xdr:row>14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F06B-4E5D-4F1A-A239-586F887C0989}">
  <sheetPr codeName="Sheet3">
    <pageSetUpPr fitToPage="1"/>
  </sheetPr>
  <dimension ref="A1:C14"/>
  <sheetViews>
    <sheetView zoomScaleNormal="100" workbookViewId="0">
      <selection activeCell="C5" sqref="C5:H6"/>
    </sheetView>
  </sheetViews>
  <sheetFormatPr defaultColWidth="9" defaultRowHeight="48.75" customHeight="1" x14ac:dyDescent="0.15"/>
  <cols>
    <col min="1" max="1" width="28.125" style="37" customWidth="1"/>
    <col min="2" max="2" width="51.75" style="37" customWidth="1"/>
    <col min="3" max="3" width="120" style="37" customWidth="1"/>
    <col min="4" max="16384" width="9" style="37"/>
  </cols>
  <sheetData>
    <row r="1" spans="1:3" ht="48.75" customHeight="1" x14ac:dyDescent="0.15">
      <c r="A1" s="36" t="s">
        <v>35</v>
      </c>
    </row>
    <row r="2" spans="1:3" ht="53.25" customHeight="1" x14ac:dyDescent="0.15">
      <c r="A2" s="38" t="s">
        <v>0</v>
      </c>
      <c r="B2" s="38" t="s">
        <v>36</v>
      </c>
      <c r="C2" s="38" t="s">
        <v>37</v>
      </c>
    </row>
    <row r="3" spans="1:3" ht="53.25" customHeight="1" x14ac:dyDescent="0.15">
      <c r="A3" s="39" t="s">
        <v>38</v>
      </c>
      <c r="B3" s="102"/>
      <c r="C3" s="103" t="s">
        <v>62</v>
      </c>
    </row>
    <row r="4" spans="1:3" ht="53.25" customHeight="1" x14ac:dyDescent="0.15">
      <c r="A4" s="40" t="s">
        <v>39</v>
      </c>
      <c r="B4" s="102"/>
      <c r="C4" s="104"/>
    </row>
    <row r="5" spans="1:3" ht="53.25" customHeight="1" x14ac:dyDescent="0.15">
      <c r="A5" s="41" t="s">
        <v>40</v>
      </c>
      <c r="B5" s="102"/>
      <c r="C5" s="103" t="s">
        <v>41</v>
      </c>
    </row>
    <row r="6" spans="1:3" ht="53.25" customHeight="1" x14ac:dyDescent="0.15">
      <c r="A6" s="40" t="s">
        <v>42</v>
      </c>
      <c r="B6" s="102"/>
      <c r="C6" s="104"/>
    </row>
    <row r="7" spans="1:3" ht="53.25" customHeight="1" x14ac:dyDescent="0.15">
      <c r="A7" s="42" t="s">
        <v>43</v>
      </c>
      <c r="B7" s="102"/>
      <c r="C7" s="103" t="s">
        <v>61</v>
      </c>
    </row>
    <row r="8" spans="1:3" ht="53.25" customHeight="1" x14ac:dyDescent="0.15">
      <c r="A8" s="40" t="s">
        <v>44</v>
      </c>
      <c r="B8" s="102"/>
      <c r="C8" s="104"/>
    </row>
    <row r="9" spans="1:3" ht="53.25" customHeight="1" x14ac:dyDescent="0.15">
      <c r="A9" s="43" t="s">
        <v>45</v>
      </c>
      <c r="B9" s="102"/>
      <c r="C9" s="103" t="s">
        <v>46</v>
      </c>
    </row>
    <row r="10" spans="1:3" ht="53.25" customHeight="1" x14ac:dyDescent="0.15">
      <c r="A10" s="40" t="s">
        <v>47</v>
      </c>
      <c r="B10" s="102"/>
      <c r="C10" s="104"/>
    </row>
    <row r="11" spans="1:3" ht="53.25" customHeight="1" x14ac:dyDescent="0.15">
      <c r="A11" s="43" t="s">
        <v>48</v>
      </c>
      <c r="B11" s="102"/>
      <c r="C11" s="103" t="s">
        <v>49</v>
      </c>
    </row>
    <row r="12" spans="1:3" ht="53.25" customHeight="1" x14ac:dyDescent="0.15">
      <c r="A12" s="40" t="s">
        <v>50</v>
      </c>
      <c r="B12" s="102"/>
      <c r="C12" s="104"/>
    </row>
    <row r="13" spans="1:3" ht="53.25" customHeight="1" x14ac:dyDescent="0.15">
      <c r="A13" s="44" t="s">
        <v>51</v>
      </c>
      <c r="B13" s="105"/>
      <c r="C13" s="103" t="s">
        <v>52</v>
      </c>
    </row>
    <row r="14" spans="1:3" ht="53.25" customHeight="1" x14ac:dyDescent="0.15">
      <c r="A14" s="45"/>
      <c r="B14" s="105"/>
      <c r="C14" s="104"/>
    </row>
  </sheetData>
  <mergeCells count="12">
    <mergeCell ref="B9:B10"/>
    <mergeCell ref="C9:C10"/>
    <mergeCell ref="B11:B12"/>
    <mergeCell ref="C11:C12"/>
    <mergeCell ref="B13:B14"/>
    <mergeCell ref="C13:C14"/>
    <mergeCell ref="B3:B4"/>
    <mergeCell ref="C3:C4"/>
    <mergeCell ref="B5:B6"/>
    <mergeCell ref="C5:C6"/>
    <mergeCell ref="B7:B8"/>
    <mergeCell ref="C7:C8"/>
  </mergeCells>
  <phoneticPr fontId="8"/>
  <pageMargins left="0.23622047244094491" right="0.23622047244094491" top="0.74803149606299213" bottom="0.74803149606299213" header="0.31496062992125984" footer="0.31496062992125984"/>
  <pageSetup paperSize="9" scale="7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1-100</vt:lpstr>
      <vt:lpstr>状態評価の参考表</vt:lpstr>
      <vt:lpstr>'1-100'!Print_Area</vt:lpstr>
      <vt:lpstr>状態評価の参考表!Print_Area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souai</dc:creator>
  <cp:lastModifiedBy>相合 智絵</cp:lastModifiedBy>
  <cp:lastPrinted>2024-04-01T05:53:40Z</cp:lastPrinted>
  <dcterms:created xsi:type="dcterms:W3CDTF">2021-01-27T00:44:02Z</dcterms:created>
  <dcterms:modified xsi:type="dcterms:W3CDTF">2024-12-23T05:19:10Z</dcterms:modified>
</cp:coreProperties>
</file>